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false" workbookPassword="EE58"/>
  <bookViews>
    <workbookView activeTab="0" autoFilterDateGrouping="true" firstSheet="0" minimized="false" showHorizontalScroll="true" showSheetTabs="true" showVerticalScroll="true" tabRatio="600" visibility="visible"/>
  </bookViews>
  <sheets>
    <sheet name="Tinteiros" sheetId="1" r:id="rId4"/>
  </sheets>
  <definedNames>
    <definedName name="_xlnm._FilterDatabase" localSheetId="0" hidden="1">'Tinteiros'!$A$10:$F$283</definedName>
    <definedName name="_xlnm.Print_Titles" localSheetId="0">'Tinteiros'!$10:$10</definedName>
    <definedName name="_xlnm.Print_Area" localSheetId="0">'Tinteiros'!$A$1:$F$286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<sst xmlns="http://schemas.openxmlformats.org/spreadsheetml/2006/main" uniqueCount="545">
  <si>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tinteirosvazios.pt</t>
  </si>
  <si>
    <t>TABELA STANDARD · TINTEIROS VAZIOS</t>
  </si>
  <si>
    <t>Emitida em 28/09/2026 21:42 · 273 referências · Valores de compra por unidade, em euros.</t>
  </si>
  <si>
    <t>Preencha apenas as quantidades nas células amarelas. Os totais são calculados automaticamente.</t>
  </si>
  <si>
    <t>Preços, referências e fórmulas estão protegidos. Use os filtros para encontrar os seus modelos.</t>
  </si>
  <si>
    <t>TOTAL ESTIMADO</t>
  </si>
  <si>
    <t>UNIDADES INDICADAS</t>
  </si>
  <si>
    <t>Compra mínima de 30 €. O valor final depende das unidades aceites na avaliação.</t>
  </si>
  <si>
    <t>Referência</t>
  </si>
  <si>
    <t>Tinteiro / condição</t>
  </si>
  <si>
    <t>Standard (€)</t>
  </si>
  <si>
    <t>Preço (€)</t>
  </si>
  <si>
    <t>Quantidade</t>
  </si>
  <si>
    <t>Total (€)</t>
  </si>
  <si>
    <t>BLC421XLNI2V</t>
  </si>
  <si>
    <t>8959</t>
  </si>
  <si>
    <t>BRLC421B</t>
  </si>
  <si>
    <t>BRLC421CMY</t>
  </si>
  <si>
    <t>BRLC422B</t>
  </si>
  <si>
    <t>BRLC422CMY</t>
  </si>
  <si>
    <t>BRLC422XLB</t>
  </si>
  <si>
    <t>BRLC422XLCMY</t>
  </si>
  <si>
    <t>BRLC424B</t>
  </si>
  <si>
    <t>BRLC426B</t>
  </si>
  <si>
    <t>BRLC426CMY</t>
  </si>
  <si>
    <t>BRLC3211CMY</t>
  </si>
  <si>
    <t>BRLC3217B</t>
  </si>
  <si>
    <t>BRLC3219XLB</t>
  </si>
  <si>
    <t>BRLC3229XLB</t>
  </si>
  <si>
    <t>BRLC3229XLCMY</t>
  </si>
  <si>
    <t>BRLC3617B</t>
  </si>
  <si>
    <t>BRLC3619XLBCMY</t>
  </si>
  <si>
    <t>CV-LC421XL-NCMY</t>
  </si>
  <si>
    <t>BROTHER LC421XL CMY</t>
  </si>
  <si>
    <t>BLC426XLNI2V</t>
  </si>
  <si>
    <t>BROTHER LC426 Black</t>
  </si>
  <si>
    <t>CV-LC426XL-NCMY</t>
  </si>
  <si>
    <t>BROTHER LC426XL CMY</t>
  </si>
  <si>
    <t>BLC427NI2V</t>
  </si>
  <si>
    <t>BROTHER LC427 Black</t>
  </si>
  <si>
    <t>CV-LC427-NCMY</t>
  </si>
  <si>
    <t>BROTHER LC427 CMY</t>
  </si>
  <si>
    <t>BLC427XLNI2V</t>
  </si>
  <si>
    <t>BROTHER LC427XL Black</t>
  </si>
  <si>
    <t>BLC427XLMIXI2V</t>
  </si>
  <si>
    <t>BROTHER LC427XL CMY</t>
  </si>
  <si>
    <t>BLC428XLNI2V</t>
  </si>
  <si>
    <t>BROTHER LC428XL Black</t>
  </si>
  <si>
    <t>CV-LC428XL-NCMY</t>
  </si>
  <si>
    <t>BROTHER LC428XL CMY</t>
  </si>
  <si>
    <t>BLC3211NI2V</t>
  </si>
  <si>
    <t>BROTHER LC3211 Black (date MAR/23 or after)</t>
  </si>
  <si>
    <t>BLC3213NI2V</t>
  </si>
  <si>
    <t>BROTHER LC3213 and LC3213XL Black (date MAR/23 or after)</t>
  </si>
  <si>
    <t>BLC3217MIXI2V</t>
  </si>
  <si>
    <t>BROTHER LC3217 CMY (date MAR/23 or after)</t>
  </si>
  <si>
    <t>CV-LC3219-NCMY</t>
  </si>
  <si>
    <t>BROTHER LC3219XL BCMY</t>
  </si>
  <si>
    <t>BLC3239XLNI2V</t>
  </si>
  <si>
    <t>BROTHER LC3239XL Black No Intro</t>
  </si>
  <si>
    <t>CV-LC3239XL-NCMY</t>
  </si>
  <si>
    <t>BROTHER LC3239XL CMY No Intro</t>
  </si>
  <si>
    <t>CV-LC3617XL-NCMY</t>
  </si>
  <si>
    <t>BROTHER LC3617XL BCMY</t>
  </si>
  <si>
    <t>CV-CL-RDC</t>
  </si>
  <si>
    <t>CANON 511/513 WITH DOUBLE CHIP INKJET</t>
  </si>
  <si>
    <t>C540CHI2R</t>
  </si>
  <si>
    <t>CANON 540/540 XL 560/560XL/575/575XL WITH DOUBLE CHIP INKJET</t>
  </si>
  <si>
    <t>C541CHI2R</t>
  </si>
  <si>
    <t>CANON 541/541XL/561/561XL/576/576XL WITH DOUBLE CHIP INKJET</t>
  </si>
  <si>
    <t>C546CHI2R</t>
  </si>
  <si>
    <t>CANON 546/546 XL WITH DOUBLE CHIP INKJET</t>
  </si>
  <si>
    <t>C31I2V</t>
  </si>
  <si>
    <t>CANON CL-31</t>
  </si>
  <si>
    <t>CV-CL38</t>
  </si>
  <si>
    <t>CANON CL-38</t>
  </si>
  <si>
    <t>CV-CL41</t>
  </si>
  <si>
    <t>CANON CL-41</t>
  </si>
  <si>
    <t>CV-CL51</t>
  </si>
  <si>
    <t>CANON CL-51</t>
  </si>
  <si>
    <t>CV-CL211</t>
  </si>
  <si>
    <t>CANON CL-211</t>
  </si>
  <si>
    <t>C211XLI2V</t>
  </si>
  <si>
    <t>CANON CL-211XL</t>
  </si>
  <si>
    <t>C286I2V</t>
  </si>
  <si>
    <t>CANON CL-286</t>
  </si>
  <si>
    <t>C286XLI2V</t>
  </si>
  <si>
    <t>CANON CL-286XL</t>
  </si>
  <si>
    <t>CV-CL511</t>
  </si>
  <si>
    <t>CANON CL-511</t>
  </si>
  <si>
    <t>CV-CL513-R</t>
  </si>
  <si>
    <t>CANON CL-511/513 CMY No Virgin</t>
  </si>
  <si>
    <t>CV-CL513</t>
  </si>
  <si>
    <t>CANON CL-513</t>
  </si>
  <si>
    <t>CV-CL541</t>
  </si>
  <si>
    <t>CANON CL-541</t>
  </si>
  <si>
    <t>CV-CL541-R</t>
  </si>
  <si>
    <t>CANON CL-541/541XL CMY No Virgin</t>
  </si>
  <si>
    <t>CV-CL541XL</t>
  </si>
  <si>
    <t>CANON CL-541XL</t>
  </si>
  <si>
    <t>CV-CL546</t>
  </si>
  <si>
    <t>CANON CL-546</t>
  </si>
  <si>
    <t>C546I2R</t>
  </si>
  <si>
    <t>CANON CL-546 / 546XL CMY No Virgin</t>
  </si>
  <si>
    <t>CV-CL546XL</t>
  </si>
  <si>
    <t>CANON CL-546XL</t>
  </si>
  <si>
    <t>CV-CL561</t>
  </si>
  <si>
    <t>CANON CL-561</t>
  </si>
  <si>
    <t>CV-CL561-R</t>
  </si>
  <si>
    <t>CANON CL-561 CMY No Virgin</t>
  </si>
  <si>
    <t>CV-CL561XL</t>
  </si>
  <si>
    <t>CANON CL-561XL</t>
  </si>
  <si>
    <t>C561XLI2R</t>
  </si>
  <si>
    <t>CANON CL-561XL CMY No Virgin</t>
  </si>
  <si>
    <t>CV-CL576</t>
  </si>
  <si>
    <t>CANON CL-576</t>
  </si>
  <si>
    <t>CV-CL576XL</t>
  </si>
  <si>
    <t>CANON CL-576XL</t>
  </si>
  <si>
    <t>C586I2V</t>
  </si>
  <si>
    <t>CANON CL-586</t>
  </si>
  <si>
    <t>C586XLI2V</t>
  </si>
  <si>
    <t>CANON CL-586XL</t>
  </si>
  <si>
    <t>CACL811CL</t>
  </si>
  <si>
    <t>CANON CL-811 CMY</t>
  </si>
  <si>
    <t>CACL811XLCL</t>
  </si>
  <si>
    <t>CANON CL-811XL CMY</t>
  </si>
  <si>
    <t>C30I2V</t>
  </si>
  <si>
    <t>CANON PG-30</t>
  </si>
  <si>
    <t>CV-PG37</t>
  </si>
  <si>
    <t>CANON PG-37- PG-30</t>
  </si>
  <si>
    <t>CV-PG40</t>
  </si>
  <si>
    <t>CANON PG-40</t>
  </si>
  <si>
    <t>CV-PG50</t>
  </si>
  <si>
    <t>CANON PG-50</t>
  </si>
  <si>
    <t>C52I2V</t>
  </si>
  <si>
    <t>CANON PG-52</t>
  </si>
  <si>
    <t>CV-PG210</t>
  </si>
  <si>
    <t>CANON PG-210</t>
  </si>
  <si>
    <t>C210XLI2V</t>
  </si>
  <si>
    <t>CANON PG-210XL</t>
  </si>
  <si>
    <t>C240XLI2V</t>
  </si>
  <si>
    <t>CANON PG-240</t>
  </si>
  <si>
    <t>C285I2V</t>
  </si>
  <si>
    <t>CANON PG-285</t>
  </si>
  <si>
    <t>C285XLI2V</t>
  </si>
  <si>
    <t>CANON PG-285XL</t>
  </si>
  <si>
    <t>CV-PG510</t>
  </si>
  <si>
    <t>CANON PG-510</t>
  </si>
  <si>
    <t>CV-PG512-R</t>
  </si>
  <si>
    <t>CANON PG-510/512 Black No Virgin</t>
  </si>
  <si>
    <t>CV-PG512</t>
  </si>
  <si>
    <t>CANON PG-512</t>
  </si>
  <si>
    <t>CV-PG540</t>
  </si>
  <si>
    <t>CANON PG-540</t>
  </si>
  <si>
    <t>CV-PG540-R</t>
  </si>
  <si>
    <t>CANON PG-540/540XL Black No Virgin</t>
  </si>
  <si>
    <t>CV-PG540XL</t>
  </si>
  <si>
    <t>CANON PG-540XL/L</t>
  </si>
  <si>
    <t>CV-PG545</t>
  </si>
  <si>
    <t>CANON PG-545</t>
  </si>
  <si>
    <t>CV-PG545XL</t>
  </si>
  <si>
    <t>CANON PG-545XL</t>
  </si>
  <si>
    <t>CV-PG560</t>
  </si>
  <si>
    <t>CANON PG-560</t>
  </si>
  <si>
    <t>CV-PG560-R</t>
  </si>
  <si>
    <t>CANON PG-560 Black No Virgin</t>
  </si>
  <si>
    <t>CV-PG560XL</t>
  </si>
  <si>
    <t>CANON PG-560XL</t>
  </si>
  <si>
    <t>C560XLI2R</t>
  </si>
  <si>
    <t>CANON PG-560XL Black No Virgin</t>
  </si>
  <si>
    <t>CV-PG575</t>
  </si>
  <si>
    <t>CANON PG-575</t>
  </si>
  <si>
    <t>CV-PG575XL</t>
  </si>
  <si>
    <t>CANON PG-575XL</t>
  </si>
  <si>
    <t>C585I2V</t>
  </si>
  <si>
    <t>CANON PG-585</t>
  </si>
  <si>
    <t>C585XLI2V</t>
  </si>
  <si>
    <t>CANON PG-585XL</t>
  </si>
  <si>
    <t>E604XLMIXI2V</t>
  </si>
  <si>
    <t>EPSON 604XL SERIES BCMY</t>
  </si>
  <si>
    <t>ET79XXLMIXI2V</t>
  </si>
  <si>
    <t>EPSON T79 XXL BCMY</t>
  </si>
  <si>
    <t>ET408MIXI2V</t>
  </si>
  <si>
    <t>EPSON T408 BCMY</t>
  </si>
  <si>
    <t>ET87MIXI2V</t>
  </si>
  <si>
    <t>EPSON T8781-T8782-T8783-T8784 BCMY</t>
  </si>
  <si>
    <t>CV-ET887-NCMY</t>
  </si>
  <si>
    <t>EPSON T8871-T8872-T8873-T8874 CMY</t>
  </si>
  <si>
    <t>FMI2V</t>
  </si>
  <si>
    <t>FRAMA MATRIX F3/F32/F4/F42/F6/F62</t>
  </si>
  <si>
    <t>CV-HP300XLC-R</t>
  </si>
  <si>
    <t>HP (300/XL-901) CMY No Virgin</t>
  </si>
  <si>
    <t>HP924XLB</t>
  </si>
  <si>
    <t>HP (924XL) Black</t>
  </si>
  <si>
    <t>HP924XLCMY</t>
  </si>
  <si>
    <t>HP (924XL) CMY</t>
  </si>
  <si>
    <t>CV-HP963AC</t>
  </si>
  <si>
    <t>HP 3JA23AE/3JA24AE/3JA25AE (963) CMY No Setup</t>
  </si>
  <si>
    <t>H963MIXI4V</t>
  </si>
  <si>
    <t>HP 3JA23AE 3JA24AE 3JA25AE (963) CMY SETUP</t>
  </si>
  <si>
    <t>CV-HP963AN</t>
  </si>
  <si>
    <t>HP 3JA26AE (963) Black No Setup</t>
  </si>
  <si>
    <t>H963NI4V</t>
  </si>
  <si>
    <t>HP 3JA26AE (963) Black SETUP</t>
  </si>
  <si>
    <t>H964XLMIXI2V</t>
  </si>
  <si>
    <t>HP 3JA27/8/9AE (964 XL) CMY</t>
  </si>
  <si>
    <t>CV-HP963XLC</t>
  </si>
  <si>
    <t>HP 3JA27AE/3JA28AE/3JA29AE (963XL) CMY</t>
  </si>
  <si>
    <t>CV-HP963XLN</t>
  </si>
  <si>
    <t>HP 3JA30AE (963XL) Black</t>
  </si>
  <si>
    <t>CV-HP967XLN</t>
  </si>
  <si>
    <t>HP 3JA31AE (967XL) Black</t>
  </si>
  <si>
    <t>H964MIXI2V</t>
  </si>
  <si>
    <t>HP 3JA50AL 3JA51AL 3JA52AL (964) CMY</t>
  </si>
  <si>
    <t>H964NI2V</t>
  </si>
  <si>
    <t>HP 3JA53AL (964) Black</t>
  </si>
  <si>
    <t>H964XLNI2V</t>
  </si>
  <si>
    <t>HP 3JA57A (964XL) Black</t>
  </si>
  <si>
    <t>CV-HP305C-II-L</t>
  </si>
  <si>
    <t>HP 3JB26A/3YM82A (67/305) CMY Wide</t>
  </si>
  <si>
    <t>CV-HP305N-II-L</t>
  </si>
  <si>
    <t>HP 3JB27A / 3YM83A (67/305) Black Wide</t>
  </si>
  <si>
    <t>CV-HP912C</t>
  </si>
  <si>
    <t>HP 3YL77/8/9/80AE (912) CMY No Intro</t>
  </si>
  <si>
    <t>H912MIXI4V</t>
  </si>
  <si>
    <t>HP 3YL77AE 3YL78AE 3YL79AE (912A) CMY SETUP</t>
  </si>
  <si>
    <t>CV-HP912N</t>
  </si>
  <si>
    <t>HP 3YL80AE (912A) Black</t>
  </si>
  <si>
    <t>H912NI4V</t>
  </si>
  <si>
    <t>HP 3YL80AE (912A) Black SETUP</t>
  </si>
  <si>
    <t>CV-HP912XLC</t>
  </si>
  <si>
    <t>HP 3YL81/2/3AE (912XL) CMY</t>
  </si>
  <si>
    <t>CV-HP912XLN</t>
  </si>
  <si>
    <t>HP 3YL84AE (912XL) Black</t>
  </si>
  <si>
    <t>H912XLNI4V</t>
  </si>
  <si>
    <t>HP 3YL84AE (912XL) ST Black</t>
  </si>
  <si>
    <t>CV-HP917XLN</t>
  </si>
  <si>
    <t>HP 3YL85AE (917XL) Black</t>
  </si>
  <si>
    <t>CV-HP305C-II</t>
  </si>
  <si>
    <t>HP 3YM53A / 3YM39A (305) CMY INSTANT</t>
  </si>
  <si>
    <t>CV-HP305N-II</t>
  </si>
  <si>
    <t>HP 3YM54A / 3YM40A (305) Black INSTANT</t>
  </si>
  <si>
    <t>CV-HP305C</t>
  </si>
  <si>
    <t>HP 3YM60AE (305) 3YM82A (67/305 SHORT) CMY</t>
  </si>
  <si>
    <t>H305CI2R</t>
  </si>
  <si>
    <t>HP 3YM60AE (305) CMY No Virgin</t>
  </si>
  <si>
    <t>CV-HP305N</t>
  </si>
  <si>
    <t>HP 3YM61AE (305) 3YM83A (67/305 SHORT) Black</t>
  </si>
  <si>
    <t>H305I2R</t>
  </si>
  <si>
    <t>HP 3YM61AE (305) Black No Virgin</t>
  </si>
  <si>
    <t>CV-HP305XLN</t>
  </si>
  <si>
    <t>HP 3YM62AE (305XL) Black</t>
  </si>
  <si>
    <t>CV-HP305XLN-R</t>
  </si>
  <si>
    <t>HP 3YM62AE (305XL) Black No Virgin</t>
  </si>
  <si>
    <t>CV-HP305XLC</t>
  </si>
  <si>
    <t>HP 3YM63AE (305XL) CMY</t>
  </si>
  <si>
    <t>CV-HP305XLC-R</t>
  </si>
  <si>
    <t>HP 3YM63AE (305XL) CMY No Virgin</t>
  </si>
  <si>
    <t>CV-HP307XLN</t>
  </si>
  <si>
    <t>HP 3YM64AE (307XL) Black</t>
  </si>
  <si>
    <t>CV-HP653C</t>
  </si>
  <si>
    <t>HP 3YM74AE (653) CMY</t>
  </si>
  <si>
    <t>CV-HP653N</t>
  </si>
  <si>
    <t>HP 3YM75AE (653) Black</t>
  </si>
  <si>
    <t>CV-HP305C-H</t>
  </si>
  <si>
    <t>HP 3YQ41A (305) CMY SETUP H</t>
  </si>
  <si>
    <t>CV-HP305N-H</t>
  </si>
  <si>
    <t>HP 3YQ42A (305) Black SETUP H</t>
  </si>
  <si>
    <t>H924MIXI2V</t>
  </si>
  <si>
    <t>HP 4K0U3NE 4K0U4NE 4K0U5NE (924) CMY</t>
  </si>
  <si>
    <t>H924NI2V</t>
  </si>
  <si>
    <t>HP 4K0U6NE (924) (BLACK)</t>
  </si>
  <si>
    <t>H937MIXI2V</t>
  </si>
  <si>
    <t>HP 4S6W2NE 4S6W3NE 4S6W4NE (937) CMY</t>
  </si>
  <si>
    <t>H937NI2V</t>
  </si>
  <si>
    <t>HP 4S6W5NE (937) Black</t>
  </si>
  <si>
    <t>H937XLMIXI2V</t>
  </si>
  <si>
    <t>HP 4S6W6NE..8NE (937e) CMY High Capacity</t>
  </si>
  <si>
    <t>H937XLNI2V</t>
  </si>
  <si>
    <t>HP 4S6W9NE (937e) Black High Capacity</t>
  </si>
  <si>
    <t>H308CI2V</t>
  </si>
  <si>
    <t>HP 7FP20UE (308) CMY</t>
  </si>
  <si>
    <t>H308XLNI2V</t>
  </si>
  <si>
    <t>HP 7FP22UE (308E) BLACK XL</t>
  </si>
  <si>
    <t>H308BCI2V</t>
  </si>
  <si>
    <t>HP 7FP42A (68/308) CMY INSTANT</t>
  </si>
  <si>
    <t>H308BNI2V</t>
  </si>
  <si>
    <t>HP 7FP43A (68/308) Black INSTANT</t>
  </si>
  <si>
    <t>CV-HP300XLN-R</t>
  </si>
  <si>
    <t>HP 300/XL-901/XL Black No Virgin</t>
  </si>
  <si>
    <t>H308I2V</t>
  </si>
  <si>
    <t>HP 308E BLACK</t>
  </si>
  <si>
    <t>H308XLCI2V</t>
  </si>
  <si>
    <t>HP 308E CMY XL</t>
  </si>
  <si>
    <t>H924MIXI4V</t>
  </si>
  <si>
    <t>HP 924 (CMY) STARTER INKJET</t>
  </si>
  <si>
    <t>H924NI4V</t>
  </si>
  <si>
    <t>HP 924 black STARTER INKJET</t>
  </si>
  <si>
    <t>H937NI4V</t>
  </si>
  <si>
    <t>HP 937(BLACK) SETUP</t>
  </si>
  <si>
    <t>H937MIXI4V</t>
  </si>
  <si>
    <t>HP 937(CMY) SETUP</t>
  </si>
  <si>
    <t>CV-HP26</t>
  </si>
  <si>
    <t>HP 51626A-G (26) Black New Label</t>
  </si>
  <si>
    <t>CV-HP40</t>
  </si>
  <si>
    <t>HP 51640A (40) Black</t>
  </si>
  <si>
    <t>H45CHNI2R</t>
  </si>
  <si>
    <t>HP 51645A (45) WITH CHIP All non-HP models except solvent No Virgin</t>
  </si>
  <si>
    <t>H45YI2V</t>
  </si>
  <si>
    <t>HP 51645A (45) Yellow PRINTHEAD</t>
  </si>
  <si>
    <t>CV-HP45</t>
  </si>
  <si>
    <t>HP 51645A-G (45) Black No Solvent</t>
  </si>
  <si>
    <t>CV-HP45-SOLV</t>
  </si>
  <si>
    <t>HP 51645A-G (45) Black SOLVENT INK</t>
  </si>
  <si>
    <t>H45SNI2R</t>
  </si>
  <si>
    <t>HP 51645A/C6615D (45/15) SOLVENT No Virgin</t>
  </si>
  <si>
    <t>H45VI2V</t>
  </si>
  <si>
    <t>HP 51645A WITH INK SUPPLY TUBE</t>
  </si>
  <si>
    <t>CV-HP301N-II-L</t>
  </si>
  <si>
    <t>HP B3B27A (61/301) Black INSTANT Wide</t>
  </si>
  <si>
    <t>CV-HP301C-II-L</t>
  </si>
  <si>
    <t>HP B3B28A (61/301) CMY INSTANT Wide</t>
  </si>
  <si>
    <t>CV-HP62N</t>
  </si>
  <si>
    <t>HP C2P04AE (62) Black</t>
  </si>
  <si>
    <t>H62NI2R</t>
  </si>
  <si>
    <t>HP C2P04AE (62) Black No Virgin</t>
  </si>
  <si>
    <t>CV-HP62XLN</t>
  </si>
  <si>
    <t>HP C2P05AE (62XL) Black</t>
  </si>
  <si>
    <t>CV-HP62C</t>
  </si>
  <si>
    <t>HP C2P06AE (62) CMY</t>
  </si>
  <si>
    <t>H62YCI2V</t>
  </si>
  <si>
    <t>HP C2P06AE (62) CMY INSTANT Small Capacity</t>
  </si>
  <si>
    <t>H62YCI4V</t>
  </si>
  <si>
    <t>HP C2P06AE (62) CMY INSTANT STARTER Small Capacity</t>
  </si>
  <si>
    <t>CV-HP62XLC</t>
  </si>
  <si>
    <t>HP C2P07AE (62XL) CMY</t>
  </si>
  <si>
    <t>CV-HP62N-II-L</t>
  </si>
  <si>
    <t>HP C2P08A (62) Black INSTANT</t>
  </si>
  <si>
    <t>CV-HP62C-II-L</t>
  </si>
  <si>
    <t>HP C2P09A (62) CMY INSTANT</t>
  </si>
  <si>
    <t>CV-HP651N</t>
  </si>
  <si>
    <t>HP C2P10AE (651) Black</t>
  </si>
  <si>
    <t>CV-HP651C</t>
  </si>
  <si>
    <t>HP C2P11AE (651) CMY</t>
  </si>
  <si>
    <t>H62XLI2R</t>
  </si>
  <si>
    <t>HP C2PO5AE (62XL) BLACK HIGH CAP.</t>
  </si>
  <si>
    <t>H62CI2R</t>
  </si>
  <si>
    <t>HP C2PO6AE (62) CMY No Virgin</t>
  </si>
  <si>
    <t>CV-HP62XLC-R</t>
  </si>
  <si>
    <t>HP C2PO7AE (62XL) CMY No Virgin</t>
  </si>
  <si>
    <t>CV-HP78</t>
  </si>
  <si>
    <t>HP C6578A XL (78A/XL) CMY</t>
  </si>
  <si>
    <t>HC78I2V</t>
  </si>
  <si>
    <t>HP C6578D (78D) CMY</t>
  </si>
  <si>
    <t>CV-HP15</t>
  </si>
  <si>
    <t>HP C6615A/D (15) Black</t>
  </si>
  <si>
    <t>H57SMI2V</t>
  </si>
  <si>
    <t>HP C6657 (57) CMY Small Capacity</t>
  </si>
  <si>
    <t>CV-HP57</t>
  </si>
  <si>
    <t>HPC6657A (57) CMY</t>
  </si>
  <si>
    <t>HP58CL</t>
  </si>
  <si>
    <t>HP C6658A (58) CMY</t>
  </si>
  <si>
    <t>CV-HP28</t>
  </si>
  <si>
    <t>HP C8728A (28) CMY</t>
  </si>
  <si>
    <t>CV-HP22LC</t>
  </si>
  <si>
    <t>HP C9352 (22) CMY Small Capacity</t>
  </si>
  <si>
    <t>CV-HP22</t>
  </si>
  <si>
    <t>HP C9352A (22) CMY</t>
  </si>
  <si>
    <t>CV-HP22XL</t>
  </si>
  <si>
    <t>HP C9352CE (22XL) CMY</t>
  </si>
  <si>
    <t>CV-HP110</t>
  </si>
  <si>
    <t>HP CB304A (110) CMY</t>
  </si>
  <si>
    <t>CV-HP300N</t>
  </si>
  <si>
    <t>HP CC640EE (300) Black</t>
  </si>
  <si>
    <t>H300I4V</t>
  </si>
  <si>
    <t>HP CC640EE (300) CMY Small Capacity</t>
  </si>
  <si>
    <t>CV-HP300XLN</t>
  </si>
  <si>
    <t>HP CC641EE (300XL) Black</t>
  </si>
  <si>
    <t>CV-HP300C</t>
  </si>
  <si>
    <t>HP CC643EE (300) CMY</t>
  </si>
  <si>
    <t>H300CI4V</t>
  </si>
  <si>
    <t>HP CC643EE (300) CMY Small Capacity</t>
  </si>
  <si>
    <t>CV-HP300XLC</t>
  </si>
  <si>
    <t>HP CC644EE (300XL) CMY</t>
  </si>
  <si>
    <t>CV-HP901N</t>
  </si>
  <si>
    <t>HP CC653AE (901) Black</t>
  </si>
  <si>
    <t>CV-HP901XLN</t>
  </si>
  <si>
    <t>HP CC654EE (901XL) Black</t>
  </si>
  <si>
    <t>CV-HP901C</t>
  </si>
  <si>
    <t>HP CC656EE (901) CMY</t>
  </si>
  <si>
    <t>H703I2V</t>
  </si>
  <si>
    <t>HP CD887AE (703) BLACK</t>
  </si>
  <si>
    <t>H301I2R</t>
  </si>
  <si>
    <t>HP CH561EE (301) Black + OLD VERSION BEFORE 07/2014 + AFTER OR EQUAL TO 07/2014 No Virgin</t>
  </si>
  <si>
    <t>CV-HP301N</t>
  </si>
  <si>
    <t>HP CH561EE (301) Black STANDARD / SETUP / INTRO / STARTER / INSTANT INK</t>
  </si>
  <si>
    <t>H301CI2R</t>
  </si>
  <si>
    <t>HP CH562EE (301) CMY + OLD VERSION BEFORE 07/2014 + AFTER OR EQUAL TO 07/2014 No Virgin</t>
  </si>
  <si>
    <t>CV-HP301C</t>
  </si>
  <si>
    <t>HP CH562EE (301) CMY STANDARD / SETUP / INTRO / STARTER / INSTANT INK</t>
  </si>
  <si>
    <t>CV-HP301XLN-R</t>
  </si>
  <si>
    <t>HP CH563EE (301XL) Black +OLD VERSION BEFORE 07/2014 + AFTER OR EQUAL TO 07/2014 No Virgin</t>
  </si>
  <si>
    <t>CV-HP301XLN</t>
  </si>
  <si>
    <t>HP CH563EE (301XL) Black STANDARD / SETUP / INTRO / STARTER / INSTANT INK</t>
  </si>
  <si>
    <t>CV-HP301XLC-R</t>
  </si>
  <si>
    <t>HP CH564EE (301XL) CMY + OLD VERSION BEFORE 07/2014 + AFTER OR EQUAL TO 07/2014 No Virgin</t>
  </si>
  <si>
    <t>CV-HP301XLC</t>
  </si>
  <si>
    <t>HP CH564EE (301XL) CMY STANDARD / SETUP / INTRO / STARTER / INSTANT INK</t>
  </si>
  <si>
    <t>H301CHI2R</t>
  </si>
  <si>
    <t>HP CHIP CHANGED Only (HP 300/301/302/304) BCMY No Virgin</t>
  </si>
  <si>
    <t>H62CHI2R</t>
  </si>
  <si>
    <t>HP CHIP CHANGED Only (HP 303/62 ) BCMY No Virgin</t>
  </si>
  <si>
    <t>H305CHI2R</t>
  </si>
  <si>
    <t>HP CHIP CHANGED Only (HP 305 BK+CL-STD+XL ) BCMY No Virgin</t>
  </si>
  <si>
    <t>H704I2V</t>
  </si>
  <si>
    <t>HP CN692A (704) BLACK</t>
  </si>
  <si>
    <t>CV-HP650N</t>
  </si>
  <si>
    <t>HP CZ101A (650) Black</t>
  </si>
  <si>
    <t>H650I2R</t>
  </si>
  <si>
    <t>HP CZ101A (650) JAPAN=678 Black No Virgin</t>
  </si>
  <si>
    <t>CV-HP650C</t>
  </si>
  <si>
    <t>HP CZ102A (650) CMY</t>
  </si>
  <si>
    <t>H650CI2R</t>
  </si>
  <si>
    <t>HP CZ102A (650) JAPAN= 678 CMY No Virgin</t>
  </si>
  <si>
    <t>H662I2V</t>
  </si>
  <si>
    <t>HP CZ103A (662) BLACK</t>
  </si>
  <si>
    <t>HP662CL</t>
  </si>
  <si>
    <t>HP CZ104A (662) CMY</t>
  </si>
  <si>
    <t>H662XLI2V</t>
  </si>
  <si>
    <t>HP CZ105AL (662XL) BLACK</t>
  </si>
  <si>
    <t>HP662XLCL</t>
  </si>
  <si>
    <t>HP CZ106AB (662XL) CMY</t>
  </si>
  <si>
    <t>CV-HP302C-II-L</t>
  </si>
  <si>
    <t>HP E5Z01A (63/302) CMY INSTANT Wide</t>
  </si>
  <si>
    <t>CV-HP302N-II-L</t>
  </si>
  <si>
    <t>HP E5Z02A (63/302) Black INSTANT Wide</t>
  </si>
  <si>
    <t>CV-HP62N-II</t>
  </si>
  <si>
    <t>HP ENVY C2P04AE (62) Black INSTANT Small Capacity</t>
  </si>
  <si>
    <t>H62YI4V</t>
  </si>
  <si>
    <t>CV-HP953C</t>
  </si>
  <si>
    <t>HP F6U12/13/14AE (953A) CMY No Starter</t>
  </si>
  <si>
    <t>CV-HP953XLC</t>
  </si>
  <si>
    <t>HP F6U16-F6U17-F6U18AE (953XL) CMY</t>
  </si>
  <si>
    <t>H302CI2R</t>
  </si>
  <si>
    <t>HP F6U65AE (302) CMY + New Label (&gt;=05/18) No Virgin</t>
  </si>
  <si>
    <t>H302NI2R</t>
  </si>
  <si>
    <t>HP F6U66AE (302) Black + New Label (&gt;=05/18) No Virgin</t>
  </si>
  <si>
    <t>CV-HP652C</t>
  </si>
  <si>
    <t>HP F6V24A (652) CMY</t>
  </si>
  <si>
    <t>CV-HP652N</t>
  </si>
  <si>
    <t>HP F6V25A (652) Black</t>
  </si>
  <si>
    <t>CV-HP728NC</t>
  </si>
  <si>
    <t>HP F9J62A..F9J66A (728) BCMY</t>
  </si>
  <si>
    <t>CV-HP302C</t>
  </si>
  <si>
    <t>HP FGU65AE (302) CMY STANDARD / SETUP / INTRO / STARTER / INSTANT INK</t>
  </si>
  <si>
    <t>CV-HP302N</t>
  </si>
  <si>
    <t>HP FGU66AE (302) Black STANDARD / SETUP / INTRO / STARTER / INSTANT INK</t>
  </si>
  <si>
    <t>CV-HP302XLC-R</t>
  </si>
  <si>
    <t>HP FGU67AE (302XL) CMY + New Label (&gt;=05/18) No Virgin</t>
  </si>
  <si>
    <t>CV-HP302XLC</t>
  </si>
  <si>
    <t>HP FGU67AE (302XL) CMY STANDARD / SETUP / INTRO / STARTER / INSTANT INK</t>
  </si>
  <si>
    <t>CV-HP302XLN-R</t>
  </si>
  <si>
    <t>HP FGU68AE (302XL) Black + New Label (&gt;=05/18) No Virgin</t>
  </si>
  <si>
    <t>CV-HP302XLN</t>
  </si>
  <si>
    <t>HP FGU68AE (302XL) Black STANDARD / SETUP / INTRO / STARTER / INSTANT INK</t>
  </si>
  <si>
    <t>CV-HP957XLN</t>
  </si>
  <si>
    <t>HP L0R40AE (957XL) Black</t>
  </si>
  <si>
    <t>CV-HP974XLC</t>
  </si>
  <si>
    <t>HP L0R99AL/L0S02AL/L0S05AL (974XL) CMY</t>
  </si>
  <si>
    <t>CV-HP975XLC</t>
  </si>
  <si>
    <t>HP L0S00/03/06AA (975XL) CMY</t>
  </si>
  <si>
    <t>CV-HP974XLN</t>
  </si>
  <si>
    <t>HP L0S08AL (974XL) Black</t>
  </si>
  <si>
    <t>CV-HP975XLN</t>
  </si>
  <si>
    <t>HP L0S09AA (975XL) Black</t>
  </si>
  <si>
    <t>CV-HP954C</t>
  </si>
  <si>
    <t>HP L0S50/53/56AE (954) CMY</t>
  </si>
  <si>
    <t>CV-HP953N</t>
  </si>
  <si>
    <t>HP L0S58AE (953A) Black No Starter</t>
  </si>
  <si>
    <t>CV-HP954N</t>
  </si>
  <si>
    <t>HP L0S59AE/AL (954) Black</t>
  </si>
  <si>
    <t>CV-HP954XLC</t>
  </si>
  <si>
    <t>HP L0S62/65/68AE (954XL) CMY</t>
  </si>
  <si>
    <t>CV-HP953XLN</t>
  </si>
  <si>
    <t>HP L0S70AE (953XL) Black</t>
  </si>
  <si>
    <t>CV-HP954XLN</t>
  </si>
  <si>
    <t>HP L0S71AE (954XL) Black</t>
  </si>
  <si>
    <t>H304CI2R</t>
  </si>
  <si>
    <t>HP N9K05AE (304) CMY + New Label (&gt;=05/18) No Virgin</t>
  </si>
  <si>
    <t>CV-HP304C</t>
  </si>
  <si>
    <t>HP N9K05AE/N9K09A/N9J99A (304) CMY STANDARD / SETUP / INTRO / STARTER / INSTANT INK</t>
  </si>
  <si>
    <t>H304NI2R</t>
  </si>
  <si>
    <t>HP N9K06AE (304) Black + New Label (&gt;=05/18) No Virgin</t>
  </si>
  <si>
    <t>CV-HP304N</t>
  </si>
  <si>
    <t>HP N9K06AE/N9K00A/N9K10A (304) Black STANDARD / SETUP / INTRO / STARTER / INSTANT INK</t>
  </si>
  <si>
    <t>CV-HP304XLC-R</t>
  </si>
  <si>
    <t>HP N9K07AE (304XL) CMY + New Label (&gt;=05/18) No Virgin</t>
  </si>
  <si>
    <t>CV-HP304XLC</t>
  </si>
  <si>
    <t>HP N9K07AE (304XL) CMY STANDARD / SETUP / INTRO / STARTER / INSTANT INK</t>
  </si>
  <si>
    <t>CV-HP304XLN-R</t>
  </si>
  <si>
    <t>HP N9K08AE (304XL) Black + New Label (&gt;=05/18) No Virgin</t>
  </si>
  <si>
    <t>CV-HP304XLN</t>
  </si>
  <si>
    <t>HP N9K08AE (304XL) Black STANDARD / SETUP / INTRO / STARTER / INSTANT INK</t>
  </si>
  <si>
    <t>H45BI2V</t>
  </si>
  <si>
    <t>HP SIMILAR TO Nº 45/15 - ONLY Q2352/2353/2354/CG401A/2242-BLUE 2242 PIGMENT</t>
  </si>
  <si>
    <t>CV-HP45-R</t>
  </si>
  <si>
    <t>HP Série Deskj &amp; 700/800/840/843/900 (45-15) All models HP except solvent Black No Virgin</t>
  </si>
  <si>
    <t>CV-HP303C-II-L</t>
  </si>
  <si>
    <t>HP T0A86A (64/303) CMY INSTANT Wide</t>
  </si>
  <si>
    <t>CV-HP303N-II-L</t>
  </si>
  <si>
    <t>HP T0A87A (64/303) Black INSTANT Wide</t>
  </si>
  <si>
    <t>CV-HP303N-II</t>
  </si>
  <si>
    <t>HP T6M98A (303) Black SETUP / INSTANT INK</t>
  </si>
  <si>
    <t>CV-HP303C</t>
  </si>
  <si>
    <t>HP T6N01AE (303) CMY</t>
  </si>
  <si>
    <t>H303CI2R</t>
  </si>
  <si>
    <t>HP T6N01AE (303) CMY + New Label (&gt;=05/18) No Virgin</t>
  </si>
  <si>
    <t>H303CI4V</t>
  </si>
  <si>
    <t>HP T6N01AE (303) CMY SETUP / INSTANT INK</t>
  </si>
  <si>
    <t>CV-HP303N</t>
  </si>
  <si>
    <t>HP T6N02AE (303) Black</t>
  </si>
  <si>
    <t>H303I2R</t>
  </si>
  <si>
    <t>HP T6N02AE (303) Black + New Label (&gt;=05/18) No Virgin</t>
  </si>
  <si>
    <t>CV-HP303XLC</t>
  </si>
  <si>
    <t>HP T6N03AE (303XL) CMY</t>
  </si>
  <si>
    <t>CV-HP303XLC-R</t>
  </si>
  <si>
    <t>HP T6N03AE (303XL) CMY + New Label (&gt;=05/18) No Virgin</t>
  </si>
  <si>
    <t>CV-HP303XLN</t>
  </si>
  <si>
    <t>HP T6N04AE (303XL) Black</t>
  </si>
  <si>
    <t>CV-HP303XLN-R</t>
  </si>
  <si>
    <t>HP T6N04AE (303XL) Black + New Label (&gt;=05/18) No Virgin</t>
  </si>
  <si>
    <t>QUIJ25CLR</t>
  </si>
  <si>
    <t>NEOPOST / QUADIENT SMALL IJ-25/30/35..85 No Virgin</t>
  </si>
  <si>
    <t>CV-IJ30-R</t>
  </si>
  <si>
    <t>NEOPOST BIG IJ-25/30/35..85 BIG No Virgin</t>
  </si>
  <si>
    <t>CV-IJ25</t>
  </si>
  <si>
    <t>NEOPOST IJ25</t>
  </si>
  <si>
    <t>CV-IJ30</t>
  </si>
  <si>
    <t>NEOPOST IJ30/35/40/45/50</t>
  </si>
  <si>
    <t>NIJ65I2V</t>
  </si>
  <si>
    <t>NEOPOST IJ65 (4102910P)</t>
  </si>
  <si>
    <t>CV-HP45-SIM</t>
  </si>
  <si>
    <t>SIMILAR MODELS HP51645A (Q2344A/Q6460A/Q2353A/CG401A/6170/UB7482/2242/C8842A/BK652….) Except Solvent</t>
  </si>
  <si>
    <t>Esta folha serve para preparar as quantidades; não envia um pedido de recolha.</t>
  </si>
  <si>
    <t>Confirme os preços em vigor e submeta o pedido em tinteirosvazios.pt. Apenas tinteiros vazios.</t>
  </si>
</sst>
</file>

<file path=xl/styles.xml><?xml version="1.0" encoding="utf-8"?>
<styleSheet xmlns="http://schemas.openxmlformats.org/spreadsheetml/2006/main" xml:space="preserve">
  <numFmts count="1">
    <numFmt numFmtId="164" formatCode="#,##0.00&quot; €&quot;"/>
  </numFmts>
  <fonts count="10">
    <font>
      <b val="0"/>
      <i val="0"/>
      <strike val="0"/>
      <u val="none"/>
      <sz val="10"/>
      <color rgb="FF263429"/>
      <name val="Arial"/>
    </font>
    <font>
      <b val="1"/>
      <i val="0"/>
      <strike val="0"/>
      <u val="none"/>
      <sz val="27"/>
      <color rgb="FFE9F58C"/>
      <name val="Arial"/>
    </font>
    <font>
      <b val="0"/>
      <i val="0"/>
      <strike val="0"/>
      <u val="none"/>
      <sz val="9"/>
      <color rgb="FF626959"/>
      <name val="Arial"/>
    </font>
    <font>
      <b val="1"/>
      <i val="0"/>
      <strike val="0"/>
      <u val="none"/>
      <sz val="13"/>
      <color rgb="FF263429"/>
      <name val="Arial"/>
    </font>
    <font>
      <b val="0"/>
      <i val="0"/>
      <strike val="0"/>
      <u val="none"/>
      <sz val="10"/>
      <color rgb="FF62695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20"/>
      <color rgb="FFFFFFFF"/>
      <name val="Arial"/>
    </font>
    <font>
      <b val="0"/>
      <i val="0"/>
      <strike val="0"/>
      <u val="none"/>
      <sz val="9"/>
      <color rgb="FF747D70"/>
      <name val="Arial"/>
    </font>
    <font>
      <b val="1"/>
      <i val="0"/>
      <strike val="0"/>
      <u val="none"/>
      <sz val="10"/>
      <color rgb="FF263429"/>
      <name val="Arial"/>
    </font>
    <font>
      <b val="0"/>
      <i val="0"/>
      <strike val="0"/>
      <u val="none"/>
      <sz val="10"/>
      <color rgb="FF3748F2"/>
      <name val="Arial"/>
    </font>
  </fonts>
  <fills count="6">
    <fill>
      <patternFill patternType="none"/>
    </fill>
    <fill>
      <patternFill patternType="gray125"/>
    </fill>
    <fill>
      <patternFill patternType="solid">
        <fgColor rgb="FF243326"/>
        <bgColor rgb="FF000000"/>
      </patternFill>
    </fill>
    <fill>
      <patternFill patternType="solid">
        <fgColor rgb="FFFFF1B8"/>
        <bgColor rgb="FF000000"/>
      </patternFill>
    </fill>
    <fill>
      <patternFill patternType="solid">
        <fgColor rgb="FF3748F2"/>
        <bgColor rgb="FF000000"/>
      </patternFill>
    </fill>
    <fill>
      <patternFill patternType="solid">
        <fgColor rgb="FFF3F5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 applyProtection="true">
      <protection locked="true"/>
    </xf>
    <xf xfId="0" fontId="1" numFmtId="0" fillId="2" borderId="0" applyFont="1" applyNumberFormat="0" applyFill="1" applyBorder="0" applyAlignment="1" applyProtection="true">
      <alignment vertical="center" textRotation="0" wrapText="false" shrinkToFit="false" indent="1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3" numFmtId="0" fillId="0" borderId="0" applyFont="1" applyNumberFormat="0" applyFill="0" applyBorder="0" applyAlignment="1" applyProtection="true">
      <alignment vertical="center" textRotation="0" wrapText="false" shrinkToFit="false"/>
      <protection locked="tru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true"/>
    </xf>
    <xf xfId="0" fontId="0" numFmtId="0" fillId="3" borderId="0" applyFont="0" applyNumberFormat="0" applyFill="1" applyBorder="0" applyAlignment="1" applyProtection="true">
      <alignment vertical="center" textRotation="0" wrapText="false" shrinkToFit="false"/>
      <protection locked="true"/>
    </xf>
    <xf xfId="0" fontId="2" numFmtId="0" fillId="0" borderId="0" applyFont="1" applyNumberFormat="0" applyFill="0" applyBorder="0" applyAlignment="1" applyProtection="true">
      <alignment vertical="center" textRotation="0" wrapText="false" shrinkToFit="false"/>
      <protection locked="true"/>
    </xf>
    <xf xfId="0" fontId="5" numFmtId="0" fillId="4" borderId="0" applyFont="1" applyNumberFormat="0" applyFill="1" applyBorder="0" applyAlignment="1" applyProtection="true">
      <alignment vertical="center" textRotation="0" wrapText="false" shrinkToFit="false"/>
      <protection locked="true"/>
    </xf>
    <xf xfId="0" fontId="0" numFmtId="0" fillId="5" borderId="0" applyFont="0" applyNumberFormat="0" applyFill="1" applyBorder="0" applyAlignment="1" applyProtection="true">
      <alignment vertical="center" textRotation="0" wrapText="false" shrinkToFit="false"/>
      <protection locked="true"/>
    </xf>
    <xf xfId="0" fontId="5" numFmtId="0" fillId="2" borderId="0" applyFont="1" applyNumberFormat="0" applyFill="1" applyBorder="0" applyAlignment="1" applyProtection="true">
      <alignment vertical="center" textRotation="0" wrapText="false" shrinkToFit="false"/>
      <protection locked="tru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true"/>
    </xf>
    <xf xfId="0" fontId="6" numFmtId="164" fillId="4" borderId="0" applyFont="1" applyNumberFormat="1" applyFill="1" applyBorder="0" applyAlignment="1" applyProtection="true">
      <alignment vertical="center" textRotation="0" wrapText="false" shrinkToFit="false"/>
      <protection locked="true" hidden="true"/>
    </xf>
    <xf xfId="0" fontId="0" numFmtId="0" fillId="5" borderId="0" applyFont="0" applyNumberFormat="0" applyFill="1" applyBorder="0" applyAlignment="1" applyProtection="true">
      <alignment vertical="center" textRotation="0" wrapText="false" shrinkToFit="false"/>
      <protection locked="true" hidden="true"/>
    </xf>
    <xf xfId="0" fontId="6" numFmtId="0" fillId="4" borderId="0" applyFont="1" applyNumberFormat="0" applyFill="1" applyBorder="0" applyAlignment="1" applyProtection="true">
      <alignment vertical="center" textRotation="0" wrapText="false" shrinkToFit="false"/>
      <protection locked="true" hidden="true"/>
    </xf>
    <xf xfId="0" fontId="0" numFmtId="0" fillId="0" borderId="0" applyFont="0" applyNumberFormat="0" applyFill="0" applyBorder="0" applyAlignment="1" applyProtection="true">
      <alignment vertical="center" textRotation="0" wrapText="true" shrinkToFit="false"/>
      <protection locked="true"/>
    </xf>
    <xf xfId="0" fontId="0" numFmtId="0" fillId="5" borderId="0" applyFont="0" applyNumberFormat="0" applyFill="1" applyBorder="0" applyAlignment="1" applyProtection="true">
      <alignment vertical="center" textRotation="0" wrapText="true" shrinkToFit="false"/>
      <protection locked="true"/>
    </xf>
    <xf xfId="0" fontId="5" numFmtId="0" fillId="2" borderId="0" applyFont="1" applyNumberFormat="0" applyFill="1" applyBorder="0" applyAlignment="1" applyProtection="true">
      <alignment horizontal="right" vertical="center" textRotation="0" wrapText="false" shrinkToFit="false"/>
      <protection locked="true"/>
    </xf>
    <xf xfId="0" fontId="7" numFmtId="164" fillId="0" borderId="0" applyFont="1" applyNumberFormat="1" applyFill="0" applyBorder="0" applyAlignment="1" applyProtection="true">
      <alignment horizontal="right" vertical="center" textRotation="0" wrapText="false" shrinkToFit="false"/>
      <protection locked="true"/>
    </xf>
    <xf xfId="0" fontId="7" numFmtId="164" fillId="5" borderId="0" applyFont="1" applyNumberFormat="1" applyFill="1" applyBorder="0" applyAlignment="1" applyProtection="true">
      <alignment horizontal="right" vertical="center" textRotation="0" wrapText="false" shrinkToFit="false"/>
      <protection locked="true"/>
    </xf>
    <xf xfId="0" fontId="8" numFmtId="164" fillId="0" borderId="0" applyFont="1" applyNumberFormat="1" applyFill="0" applyBorder="0" applyAlignment="1" applyProtection="true">
      <alignment horizontal="right" vertical="center" textRotation="0" wrapText="false" shrinkToFit="false"/>
      <protection locked="true"/>
    </xf>
    <xf xfId="0" fontId="8" numFmtId="164" fillId="5" borderId="0" applyFont="1" applyNumberFormat="1" applyFill="1" applyBorder="0" applyAlignment="1" applyProtection="true">
      <alignment horizontal="right" vertical="center" textRotation="0" wrapText="false" shrinkToFit="false"/>
      <protection locked="true"/>
    </xf>
    <xf xfId="0" fontId="0" numFmtId="164" fillId="0" borderId="0" applyFont="0" applyNumberFormat="1" applyFill="0" applyBorder="0" applyAlignment="1" applyProtection="true">
      <alignment horizontal="right" vertical="center" textRotation="0" wrapText="false" shrinkToFit="false"/>
      <protection locked="true" hidden="true"/>
    </xf>
    <xf xfId="0" fontId="0" numFmtId="164" fillId="5" borderId="0" applyFont="0" applyNumberFormat="1" applyFill="1" applyBorder="0" applyAlignment="1" applyProtection="true">
      <alignment horizontal="right" vertical="center" textRotation="0" wrapText="false" shrinkToFit="false"/>
      <protection locked="true" hidden="true"/>
    </xf>
    <xf xfId="0" fontId="5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true"/>
    </xf>
    <xf xfId="0" fontId="9" numFmtId="1" fillId="3" borderId="0" applyFont="1" applyNumberFormat="1" applyFill="1" applyBorder="0" applyAlignment="1" applyProtection="true">
      <alignment horizontal="center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86"/>
  <sheetViews>
    <sheetView tabSelected="1" workbookViewId="0" zoomScale="90" showGridLines="false" showRowColHeaders="1">
      <pane xSplit="2" ySplit="10" activePane="bottomRight" state="frozen" topLeftCell="C11"/>
      <selection pane="bottomRight" activeCell="E11" sqref="E11"/>
    </sheetView>
  </sheetViews>
  <sheetFormatPr defaultRowHeight="14.4" outlineLevelRow="0" outlineLevelCol="0"/>
  <cols>
    <col min="1" max="1" width="23" customWidth="true" style="0"/>
    <col min="2" max="2" width="62" customWidth="true" style="0"/>
    <col min="3" max="3" width="17" hidden="true" customWidth="true" style="0"/>
    <col min="4" max="4" width="19" customWidth="true" style="0"/>
    <col min="5" max="5" width="16" customWidth="true" style="0"/>
    <col min="6" max="6" width="20" customWidth="true" style="0"/>
  </cols>
  <sheetData>
    <row r="1" spans="1:6" customHeight="1" ht="32">
      <c r="A1" s="1" t="s">
        <v>0</v>
      </c>
      <c r="B1" s="1"/>
      <c r="C1" s="1"/>
      <c r="D1" s="1"/>
      <c r="E1" s="1"/>
      <c r="F1" s="1"/>
    </row>
    <row r="2" spans="1:6" customHeight="1" ht="22">
      <c r="A2" s="1"/>
      <c r="B2" s="1"/>
      <c r="C2" s="1"/>
      <c r="D2" s="1"/>
      <c r="E2" s="1"/>
      <c r="F2" s="1"/>
    </row>
    <row r="3" spans="1:6" customHeight="1" ht="28">
      <c r="A3" s="3" t="s">
        <v>1</v>
      </c>
      <c r="B3" s="3"/>
      <c r="C3" s="3"/>
      <c r="D3" s="3"/>
      <c r="E3" s="3"/>
      <c r="F3" s="3"/>
    </row>
    <row r="4" spans="1:6">
      <c r="A4" s="4" t="s">
        <v>2</v>
      </c>
      <c r="B4" s="4"/>
      <c r="C4" s="4"/>
      <c r="D4" s="4"/>
      <c r="E4" s="4"/>
      <c r="F4" s="4"/>
    </row>
    <row r="5" spans="1:6" customHeight="1" ht="26">
      <c r="A5" s="5" t="s">
        <v>3</v>
      </c>
      <c r="B5" s="5"/>
      <c r="C5" s="5"/>
      <c r="D5" s="5"/>
      <c r="E5" s="5"/>
      <c r="F5" s="5"/>
    </row>
    <row r="6" spans="1:6" customHeight="1" ht="23">
      <c r="A6" s="6" t="s">
        <v>4</v>
      </c>
      <c r="B6" s="6"/>
      <c r="C6" s="6"/>
      <c r="D6" s="6"/>
      <c r="E6" s="6"/>
      <c r="F6" s="6"/>
    </row>
    <row r="7" spans="1:6" customHeight="1" ht="35">
      <c r="A7" s="7" t="s">
        <v>5</v>
      </c>
      <c r="B7" s="7"/>
      <c r="C7" s="7"/>
      <c r="D7" s="11">
        <f>IF(COUNTIF(F11:F283,"Quantidade inválida")&gt;0,"Rever quantidades",SUM(F11:F283))</f>
        <v>0</v>
      </c>
      <c r="E7" s="13"/>
      <c r="F7" s="13"/>
    </row>
    <row r="8" spans="1:6" customHeight="1" ht="25">
      <c r="A8" s="8" t="s">
        <v>6</v>
      </c>
      <c r="B8" s="8"/>
      <c r="C8" s="8"/>
      <c r="D8" s="12">
        <f>IF(COUNTIF(F11:F283,"Quantidade inválida")&gt;0,"Rever quantidades",SUM(E11:E283))</f>
        <v>0</v>
      </c>
      <c r="E8" s="12"/>
      <c r="F8" s="12"/>
    </row>
    <row r="9" spans="1:6" customHeight="1" ht="27">
      <c r="A9" s="6" t="s">
        <v>7</v>
      </c>
      <c r="B9" s="6"/>
      <c r="C9" s="6"/>
      <c r="D9" s="6"/>
      <c r="E9" s="6"/>
      <c r="F9" s="6"/>
    </row>
    <row r="10" spans="1:6" customHeight="1" ht="27">
      <c r="A10" s="9" t="s">
        <v>8</v>
      </c>
      <c r="B10" s="9" t="s">
        <v>9</v>
      </c>
      <c r="C10" s="16" t="s">
        <v>10</v>
      </c>
      <c r="D10" s="16" t="s">
        <v>11</v>
      </c>
      <c r="E10" s="23" t="s">
        <v>12</v>
      </c>
      <c r="F10" s="16" t="s">
        <v>13</v>
      </c>
    </row>
    <row r="11" spans="1:6" customHeight="1" ht="35">
      <c r="A11" s="10" t="s">
        <v>14</v>
      </c>
      <c r="B11" s="14" t="s">
        <v>15</v>
      </c>
      <c r="C11" s="17"/>
      <c r="D11" s="19">
        <v>0.25</v>
      </c>
      <c r="E11" s="24"/>
      <c r="F11" s="21" t="str">
        <f>IF(E11="","",IF(IFERROR(AND(ISNUMBER(E11),E11=INT(E11),E11&gt;=0,E11&lt;=9999),FALSE),ROUND(D11*E11,2),"Quantidade inválida"))</f>
        <v/>
      </c>
    </row>
    <row r="12" spans="1:6" customHeight="1" ht="35">
      <c r="A12" s="8" t="s">
        <v>16</v>
      </c>
      <c r="B12" s="15" t="s">
        <v>16</v>
      </c>
      <c r="C12" s="18"/>
      <c r="D12" s="20">
        <v>0.25</v>
      </c>
      <c r="E12" s="24"/>
      <c r="F12" s="22" t="str">
        <f>IF(E12="","",IF(IFERROR(AND(ISNUMBER(E12),E12=INT(E12),E12&gt;=0,E12&lt;=9999),FALSE),ROUND(D12*E12,2),"Quantidade inválida"))</f>
        <v/>
      </c>
    </row>
    <row r="13" spans="1:6" customHeight="1" ht="35">
      <c r="A13" s="10" t="s">
        <v>17</v>
      </c>
      <c r="B13" s="14" t="s">
        <v>17</v>
      </c>
      <c r="C13" s="17"/>
      <c r="D13" s="19">
        <v>0.25</v>
      </c>
      <c r="E13" s="24"/>
      <c r="F13" s="21" t="str">
        <f>IF(E13="","",IF(IFERROR(AND(ISNUMBER(E13),E13=INT(E13),E13&gt;=0,E13&lt;=9999),FALSE),ROUND(D13*E13,2),"Quantidade inválida"))</f>
        <v/>
      </c>
    </row>
    <row r="14" spans="1:6" customHeight="1" ht="35">
      <c r="A14" s="8" t="s">
        <v>18</v>
      </c>
      <c r="B14" s="15" t="s">
        <v>18</v>
      </c>
      <c r="C14" s="18"/>
      <c r="D14" s="20">
        <v>0.25</v>
      </c>
      <c r="E14" s="24"/>
      <c r="F14" s="22" t="str">
        <f>IF(E14="","",IF(IFERROR(AND(ISNUMBER(E14),E14=INT(E14),E14&gt;=0,E14&lt;=9999),FALSE),ROUND(D14*E14,2),"Quantidade inválida"))</f>
        <v/>
      </c>
    </row>
    <row r="15" spans="1:6" customHeight="1" ht="35">
      <c r="A15" s="10" t="s">
        <v>19</v>
      </c>
      <c r="B15" s="14" t="s">
        <v>19</v>
      </c>
      <c r="C15" s="17"/>
      <c r="D15" s="19">
        <v>0.25</v>
      </c>
      <c r="E15" s="24"/>
      <c r="F15" s="21" t="str">
        <f>IF(E15="","",IF(IFERROR(AND(ISNUMBER(E15),E15=INT(E15),E15&gt;=0,E15&lt;=9999),FALSE),ROUND(D15*E15,2),"Quantidade inválida"))</f>
        <v/>
      </c>
    </row>
    <row r="16" spans="1:6" customHeight="1" ht="35">
      <c r="A16" s="8" t="s">
        <v>20</v>
      </c>
      <c r="B16" s="15" t="s">
        <v>20</v>
      </c>
      <c r="C16" s="18"/>
      <c r="D16" s="20">
        <v>0.25</v>
      </c>
      <c r="E16" s="24"/>
      <c r="F16" s="22" t="str">
        <f>IF(E16="","",IF(IFERROR(AND(ISNUMBER(E16),E16=INT(E16),E16&gt;=0,E16&lt;=9999),FALSE),ROUND(D16*E16,2),"Quantidade inválida"))</f>
        <v/>
      </c>
    </row>
    <row r="17" spans="1:6" customHeight="1" ht="35">
      <c r="A17" s="10" t="s">
        <v>21</v>
      </c>
      <c r="B17" s="14" t="s">
        <v>21</v>
      </c>
      <c r="C17" s="17"/>
      <c r="D17" s="19">
        <v>0.25</v>
      </c>
      <c r="E17" s="24"/>
      <c r="F17" s="21" t="str">
        <f>IF(E17="","",IF(IFERROR(AND(ISNUMBER(E17),E17=INT(E17),E17&gt;=0,E17&lt;=9999),FALSE),ROUND(D17*E17,2),"Quantidade inválida"))</f>
        <v/>
      </c>
    </row>
    <row r="18" spans="1:6" customHeight="1" ht="35">
      <c r="A18" s="8" t="s">
        <v>22</v>
      </c>
      <c r="B18" s="15" t="s">
        <v>22</v>
      </c>
      <c r="C18" s="18"/>
      <c r="D18" s="20">
        <v>0.25</v>
      </c>
      <c r="E18" s="24"/>
      <c r="F18" s="22" t="str">
        <f>IF(E18="","",IF(IFERROR(AND(ISNUMBER(E18),E18=INT(E18),E18&gt;=0,E18&lt;=9999),FALSE),ROUND(D18*E18,2),"Quantidade inválida"))</f>
        <v/>
      </c>
    </row>
    <row r="19" spans="1:6" customHeight="1" ht="35">
      <c r="A19" s="10" t="s">
        <v>23</v>
      </c>
      <c r="B19" s="14" t="s">
        <v>23</v>
      </c>
      <c r="C19" s="17"/>
      <c r="D19" s="19">
        <v>0.25</v>
      </c>
      <c r="E19" s="24"/>
      <c r="F19" s="21" t="str">
        <f>IF(E19="","",IF(IFERROR(AND(ISNUMBER(E19),E19=INT(E19),E19&gt;=0,E19&lt;=9999),FALSE),ROUND(D19*E19,2),"Quantidade inválida"))</f>
        <v/>
      </c>
    </row>
    <row r="20" spans="1:6" customHeight="1" ht="35">
      <c r="A20" s="8" t="s">
        <v>24</v>
      </c>
      <c r="B20" s="15" t="s">
        <v>24</v>
      </c>
      <c r="C20" s="18"/>
      <c r="D20" s="20">
        <v>0.25</v>
      </c>
      <c r="E20" s="24"/>
      <c r="F20" s="22" t="str">
        <f>IF(E20="","",IF(IFERROR(AND(ISNUMBER(E20),E20=INT(E20),E20&gt;=0,E20&lt;=9999),FALSE),ROUND(D20*E20,2),"Quantidade inválida"))</f>
        <v/>
      </c>
    </row>
    <row r="21" spans="1:6" customHeight="1" ht="35">
      <c r="A21" s="10" t="s">
        <v>25</v>
      </c>
      <c r="B21" s="14" t="s">
        <v>25</v>
      </c>
      <c r="C21" s="17"/>
      <c r="D21" s="19">
        <v>0.25</v>
      </c>
      <c r="E21" s="24"/>
      <c r="F21" s="21" t="str">
        <f>IF(E21="","",IF(IFERROR(AND(ISNUMBER(E21),E21=INT(E21),E21&gt;=0,E21&lt;=9999),FALSE),ROUND(D21*E21,2),"Quantidade inválida"))</f>
        <v/>
      </c>
    </row>
    <row r="22" spans="1:6" customHeight="1" ht="35">
      <c r="A22" s="8" t="s">
        <v>26</v>
      </c>
      <c r="B22" s="15" t="s">
        <v>26</v>
      </c>
      <c r="C22" s="18"/>
      <c r="D22" s="20">
        <v>0.25</v>
      </c>
      <c r="E22" s="24"/>
      <c r="F22" s="22" t="str">
        <f>IF(E22="","",IF(IFERROR(AND(ISNUMBER(E22),E22=INT(E22),E22&gt;=0,E22&lt;=9999),FALSE),ROUND(D22*E22,2),"Quantidade inválida"))</f>
        <v/>
      </c>
    </row>
    <row r="23" spans="1:6" customHeight="1" ht="35">
      <c r="A23" s="10" t="s">
        <v>27</v>
      </c>
      <c r="B23" s="14" t="s">
        <v>27</v>
      </c>
      <c r="C23" s="17"/>
      <c r="D23" s="19">
        <v>0.25</v>
      </c>
      <c r="E23" s="24"/>
      <c r="F23" s="21" t="str">
        <f>IF(E23="","",IF(IFERROR(AND(ISNUMBER(E23),E23=INT(E23),E23&gt;=0,E23&lt;=9999),FALSE),ROUND(D23*E23,2),"Quantidade inválida"))</f>
        <v/>
      </c>
    </row>
    <row r="24" spans="1:6" customHeight="1" ht="35">
      <c r="A24" s="8" t="s">
        <v>28</v>
      </c>
      <c r="B24" s="15" t="s">
        <v>28</v>
      </c>
      <c r="C24" s="18"/>
      <c r="D24" s="20">
        <v>0.25</v>
      </c>
      <c r="E24" s="24"/>
      <c r="F24" s="22" t="str">
        <f>IF(E24="","",IF(IFERROR(AND(ISNUMBER(E24),E24=INT(E24),E24&gt;=0,E24&lt;=9999),FALSE),ROUND(D24*E24,2),"Quantidade inválida"))</f>
        <v/>
      </c>
    </row>
    <row r="25" spans="1:6" customHeight="1" ht="35">
      <c r="A25" s="10" t="s">
        <v>29</v>
      </c>
      <c r="B25" s="14" t="s">
        <v>29</v>
      </c>
      <c r="C25" s="17"/>
      <c r="D25" s="19">
        <v>0.25</v>
      </c>
      <c r="E25" s="24"/>
      <c r="F25" s="21" t="str">
        <f>IF(E25="","",IF(IFERROR(AND(ISNUMBER(E25),E25=INT(E25),E25&gt;=0,E25&lt;=9999),FALSE),ROUND(D25*E25,2),"Quantidade inválida"))</f>
        <v/>
      </c>
    </row>
    <row r="26" spans="1:6" customHeight="1" ht="35">
      <c r="A26" s="8" t="s">
        <v>30</v>
      </c>
      <c r="B26" s="15" t="s">
        <v>30</v>
      </c>
      <c r="C26" s="18"/>
      <c r="D26" s="20">
        <v>0.25</v>
      </c>
      <c r="E26" s="24"/>
      <c r="F26" s="22" t="str">
        <f>IF(E26="","",IF(IFERROR(AND(ISNUMBER(E26),E26=INT(E26),E26&gt;=0,E26&lt;=9999),FALSE),ROUND(D26*E26,2),"Quantidade inválida"))</f>
        <v/>
      </c>
    </row>
    <row r="27" spans="1:6" customHeight="1" ht="35">
      <c r="A27" s="10" t="s">
        <v>31</v>
      </c>
      <c r="B27" s="14" t="s">
        <v>31</v>
      </c>
      <c r="C27" s="17"/>
      <c r="D27" s="19">
        <v>0.25</v>
      </c>
      <c r="E27" s="24"/>
      <c r="F27" s="21" t="str">
        <f>IF(E27="","",IF(IFERROR(AND(ISNUMBER(E27),E27=INT(E27),E27&gt;=0,E27&lt;=9999),FALSE),ROUND(D27*E27,2),"Quantidade inválida"))</f>
        <v/>
      </c>
    </row>
    <row r="28" spans="1:6" customHeight="1" ht="35">
      <c r="A28" s="8" t="s">
        <v>32</v>
      </c>
      <c r="B28" s="15" t="s">
        <v>33</v>
      </c>
      <c r="C28" s="18"/>
      <c r="D28" s="20">
        <v>0.25</v>
      </c>
      <c r="E28" s="24"/>
      <c r="F28" s="22" t="str">
        <f>IF(E28="","",IF(IFERROR(AND(ISNUMBER(E28),E28=INT(E28),E28&gt;=0,E28&lt;=9999),FALSE),ROUND(D28*E28,2),"Quantidade inválida"))</f>
        <v/>
      </c>
    </row>
    <row r="29" spans="1:6" customHeight="1" ht="35">
      <c r="A29" s="10" t="s">
        <v>34</v>
      </c>
      <c r="B29" s="14" t="s">
        <v>35</v>
      </c>
      <c r="C29" s="17"/>
      <c r="D29" s="19">
        <v>0.25</v>
      </c>
      <c r="E29" s="24"/>
      <c r="F29" s="21" t="str">
        <f>IF(E29="","",IF(IFERROR(AND(ISNUMBER(E29),E29=INT(E29),E29&gt;=0,E29&lt;=9999),FALSE),ROUND(D29*E29,2),"Quantidade inválida"))</f>
        <v/>
      </c>
    </row>
    <row r="30" spans="1:6" customHeight="1" ht="35">
      <c r="A30" s="8" t="s">
        <v>36</v>
      </c>
      <c r="B30" s="15" t="s">
        <v>37</v>
      </c>
      <c r="C30" s="18"/>
      <c r="D30" s="20">
        <v>0.25</v>
      </c>
      <c r="E30" s="24"/>
      <c r="F30" s="22" t="str">
        <f>IF(E30="","",IF(IFERROR(AND(ISNUMBER(E30),E30=INT(E30),E30&gt;=0,E30&lt;=9999),FALSE),ROUND(D30*E30,2),"Quantidade inválida"))</f>
        <v/>
      </c>
    </row>
    <row r="31" spans="1:6" customHeight="1" ht="35">
      <c r="A31" s="10" t="s">
        <v>38</v>
      </c>
      <c r="B31" s="14" t="s">
        <v>39</v>
      </c>
      <c r="C31" s="17"/>
      <c r="D31" s="19">
        <v>0.25</v>
      </c>
      <c r="E31" s="24"/>
      <c r="F31" s="21" t="str">
        <f>IF(E31="","",IF(IFERROR(AND(ISNUMBER(E31),E31=INT(E31),E31&gt;=0,E31&lt;=9999),FALSE),ROUND(D31*E31,2),"Quantidade inválida"))</f>
        <v/>
      </c>
    </row>
    <row r="32" spans="1:6" customHeight="1" ht="35">
      <c r="A32" s="8" t="s">
        <v>40</v>
      </c>
      <c r="B32" s="15" t="s">
        <v>41</v>
      </c>
      <c r="C32" s="18"/>
      <c r="D32" s="20">
        <v>0.25</v>
      </c>
      <c r="E32" s="24"/>
      <c r="F32" s="22" t="str">
        <f>IF(E32="","",IF(IFERROR(AND(ISNUMBER(E32),E32=INT(E32),E32&gt;=0,E32&lt;=9999),FALSE),ROUND(D32*E32,2),"Quantidade inválida"))</f>
        <v/>
      </c>
    </row>
    <row r="33" spans="1:6" customHeight="1" ht="35">
      <c r="A33" s="10" t="s">
        <v>42</v>
      </c>
      <c r="B33" s="14" t="s">
        <v>43</v>
      </c>
      <c r="C33" s="17"/>
      <c r="D33" s="19">
        <v>0.25</v>
      </c>
      <c r="E33" s="24"/>
      <c r="F33" s="21" t="str">
        <f>IF(E33="","",IF(IFERROR(AND(ISNUMBER(E33),E33=INT(E33),E33&gt;=0,E33&lt;=9999),FALSE),ROUND(D33*E33,2),"Quantidade inválida"))</f>
        <v/>
      </c>
    </row>
    <row r="34" spans="1:6" customHeight="1" ht="35">
      <c r="A34" s="8" t="s">
        <v>44</v>
      </c>
      <c r="B34" s="15" t="s">
        <v>45</v>
      </c>
      <c r="C34" s="18"/>
      <c r="D34" s="20">
        <v>0.25</v>
      </c>
      <c r="E34" s="24"/>
      <c r="F34" s="22" t="str">
        <f>IF(E34="","",IF(IFERROR(AND(ISNUMBER(E34),E34=INT(E34),E34&gt;=0,E34&lt;=9999),FALSE),ROUND(D34*E34,2),"Quantidade inválida"))</f>
        <v/>
      </c>
    </row>
    <row r="35" spans="1:6" customHeight="1" ht="35">
      <c r="A35" s="10" t="s">
        <v>46</v>
      </c>
      <c r="B35" s="14" t="s">
        <v>47</v>
      </c>
      <c r="C35" s="17"/>
      <c r="D35" s="19">
        <v>0.25</v>
      </c>
      <c r="E35" s="24"/>
      <c r="F35" s="21" t="str">
        <f>IF(E35="","",IF(IFERROR(AND(ISNUMBER(E35),E35=INT(E35),E35&gt;=0,E35&lt;=9999),FALSE),ROUND(D35*E35,2),"Quantidade inválida"))</f>
        <v/>
      </c>
    </row>
    <row r="36" spans="1:6" customHeight="1" ht="35">
      <c r="A36" s="8" t="s">
        <v>48</v>
      </c>
      <c r="B36" s="15" t="s">
        <v>49</v>
      </c>
      <c r="C36" s="18"/>
      <c r="D36" s="20">
        <v>0.25</v>
      </c>
      <c r="E36" s="24"/>
      <c r="F36" s="22" t="str">
        <f>IF(E36="","",IF(IFERROR(AND(ISNUMBER(E36),E36=INT(E36),E36&gt;=0,E36&lt;=9999),FALSE),ROUND(D36*E36,2),"Quantidade inválida"))</f>
        <v/>
      </c>
    </row>
    <row r="37" spans="1:6" customHeight="1" ht="35">
      <c r="A37" s="10" t="s">
        <v>50</v>
      </c>
      <c r="B37" s="14" t="s">
        <v>51</v>
      </c>
      <c r="C37" s="17"/>
      <c r="D37" s="19">
        <v>0.25</v>
      </c>
      <c r="E37" s="24"/>
      <c r="F37" s="21" t="str">
        <f>IF(E37="","",IF(IFERROR(AND(ISNUMBER(E37),E37=INT(E37),E37&gt;=0,E37&lt;=9999),FALSE),ROUND(D37*E37,2),"Quantidade inválida"))</f>
        <v/>
      </c>
    </row>
    <row r="38" spans="1:6" customHeight="1" ht="35">
      <c r="A38" s="8" t="s">
        <v>52</v>
      </c>
      <c r="B38" s="15" t="s">
        <v>53</v>
      </c>
      <c r="C38" s="18"/>
      <c r="D38" s="20">
        <v>0.25</v>
      </c>
      <c r="E38" s="24"/>
      <c r="F38" s="22" t="str">
        <f>IF(E38="","",IF(IFERROR(AND(ISNUMBER(E38),E38=INT(E38),E38&gt;=0,E38&lt;=9999),FALSE),ROUND(D38*E38,2),"Quantidade inválida"))</f>
        <v/>
      </c>
    </row>
    <row r="39" spans="1:6" customHeight="1" ht="35">
      <c r="A39" s="10" t="s">
        <v>54</v>
      </c>
      <c r="B39" s="14" t="s">
        <v>55</v>
      </c>
      <c r="C39" s="17"/>
      <c r="D39" s="19">
        <v>0.25</v>
      </c>
      <c r="E39" s="24"/>
      <c r="F39" s="21" t="str">
        <f>IF(E39="","",IF(IFERROR(AND(ISNUMBER(E39),E39=INT(E39),E39&gt;=0,E39&lt;=9999),FALSE),ROUND(D39*E39,2),"Quantidade inválida"))</f>
        <v/>
      </c>
    </row>
    <row r="40" spans="1:6" customHeight="1" ht="35">
      <c r="A40" s="8" t="s">
        <v>56</v>
      </c>
      <c r="B40" s="15" t="s">
        <v>57</v>
      </c>
      <c r="C40" s="18"/>
      <c r="D40" s="20">
        <v>0.25</v>
      </c>
      <c r="E40" s="24"/>
      <c r="F40" s="22" t="str">
        <f>IF(E40="","",IF(IFERROR(AND(ISNUMBER(E40),E40=INT(E40),E40&gt;=0,E40&lt;=9999),FALSE),ROUND(D40*E40,2),"Quantidade inválida"))</f>
        <v/>
      </c>
    </row>
    <row r="41" spans="1:6" customHeight="1" ht="35">
      <c r="A41" s="10" t="s">
        <v>58</v>
      </c>
      <c r="B41" s="14" t="s">
        <v>59</v>
      </c>
      <c r="C41" s="17"/>
      <c r="D41" s="19">
        <v>0.25</v>
      </c>
      <c r="E41" s="24"/>
      <c r="F41" s="21" t="str">
        <f>IF(E41="","",IF(IFERROR(AND(ISNUMBER(E41),E41=INT(E41),E41&gt;=0,E41&lt;=9999),FALSE),ROUND(D41*E41,2),"Quantidade inválida"))</f>
        <v/>
      </c>
    </row>
    <row r="42" spans="1:6" customHeight="1" ht="35">
      <c r="A42" s="8" t="s">
        <v>60</v>
      </c>
      <c r="B42" s="15" t="s">
        <v>61</v>
      </c>
      <c r="C42" s="18"/>
      <c r="D42" s="20">
        <v>0.25</v>
      </c>
      <c r="E42" s="24"/>
      <c r="F42" s="22" t="str">
        <f>IF(E42="","",IF(IFERROR(AND(ISNUMBER(E42),E42=INT(E42),E42&gt;=0,E42&lt;=9999),FALSE),ROUND(D42*E42,2),"Quantidade inválida"))</f>
        <v/>
      </c>
    </row>
    <row r="43" spans="1:6" customHeight="1" ht="35">
      <c r="A43" s="10" t="s">
        <v>62</v>
      </c>
      <c r="B43" s="14" t="s">
        <v>63</v>
      </c>
      <c r="C43" s="17"/>
      <c r="D43" s="19">
        <v>0.25</v>
      </c>
      <c r="E43" s="24"/>
      <c r="F43" s="21" t="str">
        <f>IF(E43="","",IF(IFERROR(AND(ISNUMBER(E43),E43=INT(E43),E43&gt;=0,E43&lt;=9999),FALSE),ROUND(D43*E43,2),"Quantidade inválida"))</f>
        <v/>
      </c>
    </row>
    <row r="44" spans="1:6" customHeight="1" ht="35">
      <c r="A44" s="8" t="s">
        <v>64</v>
      </c>
      <c r="B44" s="15" t="s">
        <v>65</v>
      </c>
      <c r="C44" s="18"/>
      <c r="D44" s="20">
        <v>0.35</v>
      </c>
      <c r="E44" s="24"/>
      <c r="F44" s="22" t="str">
        <f>IF(E44="","",IF(IFERROR(AND(ISNUMBER(E44),E44=INT(E44),E44&gt;=0,E44&lt;=9999),FALSE),ROUND(D44*E44,2),"Quantidade inválida"))</f>
        <v/>
      </c>
    </row>
    <row r="45" spans="1:6" customHeight="1" ht="35">
      <c r="A45" s="10" t="s">
        <v>66</v>
      </c>
      <c r="B45" s="14" t="s">
        <v>67</v>
      </c>
      <c r="C45" s="17"/>
      <c r="D45" s="19">
        <v>0.1</v>
      </c>
      <c r="E45" s="24"/>
      <c r="F45" s="21" t="str">
        <f>IF(E45="","",IF(IFERROR(AND(ISNUMBER(E45),E45=INT(E45),E45&gt;=0,E45&lt;=9999),FALSE),ROUND(D45*E45,2),"Quantidade inválida"))</f>
        <v/>
      </c>
    </row>
    <row r="46" spans="1:6" customHeight="1" ht="35">
      <c r="A46" s="8" t="s">
        <v>68</v>
      </c>
      <c r="B46" s="15" t="s">
        <v>69</v>
      </c>
      <c r="C46" s="18"/>
      <c r="D46" s="20">
        <v>0.15</v>
      </c>
      <c r="E46" s="24"/>
      <c r="F46" s="22" t="str">
        <f>IF(E46="","",IF(IFERROR(AND(ISNUMBER(E46),E46=INT(E46),E46&gt;=0,E46&lt;=9999),FALSE),ROUND(D46*E46,2),"Quantidade inválida"))</f>
        <v/>
      </c>
    </row>
    <row r="47" spans="1:6" customHeight="1" ht="35">
      <c r="A47" s="10" t="s">
        <v>70</v>
      </c>
      <c r="B47" s="14" t="s">
        <v>71</v>
      </c>
      <c r="C47" s="17"/>
      <c r="D47" s="19">
        <v>0.3</v>
      </c>
      <c r="E47" s="24"/>
      <c r="F47" s="21" t="str">
        <f>IF(E47="","",IF(IFERROR(AND(ISNUMBER(E47),E47=INT(E47),E47&gt;=0,E47&lt;=9999),FALSE),ROUND(D47*E47,2),"Quantidade inválida"))</f>
        <v/>
      </c>
    </row>
    <row r="48" spans="1:6" customHeight="1" ht="35">
      <c r="A48" s="8" t="s">
        <v>72</v>
      </c>
      <c r="B48" s="15" t="s">
        <v>73</v>
      </c>
      <c r="C48" s="18"/>
      <c r="D48" s="20">
        <v>0.95</v>
      </c>
      <c r="E48" s="24"/>
      <c r="F48" s="22" t="str">
        <f>IF(E48="","",IF(IFERROR(AND(ISNUMBER(E48),E48=INT(E48),E48&gt;=0,E48&lt;=9999),FALSE),ROUND(D48*E48,2),"Quantidade inválida"))</f>
        <v/>
      </c>
    </row>
    <row r="49" spans="1:6" customHeight="1" ht="35">
      <c r="A49" s="10" t="s">
        <v>74</v>
      </c>
      <c r="B49" s="14" t="s">
        <v>75</v>
      </c>
      <c r="C49" s="17"/>
      <c r="D49" s="19">
        <v>1.1</v>
      </c>
      <c r="E49" s="24"/>
      <c r="F49" s="21" t="str">
        <f>IF(E49="","",IF(IFERROR(AND(ISNUMBER(E49),E49=INT(E49),E49&gt;=0,E49&lt;=9999),FALSE),ROUND(D49*E49,2),"Quantidade inválida"))</f>
        <v/>
      </c>
    </row>
    <row r="50" spans="1:6" customHeight="1" ht="35">
      <c r="A50" s="8" t="s">
        <v>76</v>
      </c>
      <c r="B50" s="15" t="s">
        <v>77</v>
      </c>
      <c r="C50" s="18"/>
      <c r="D50" s="20">
        <v>0.95</v>
      </c>
      <c r="E50" s="24"/>
      <c r="F50" s="22" t="str">
        <f>IF(E50="","",IF(IFERROR(AND(ISNUMBER(E50),E50=INT(E50),E50&gt;=0,E50&lt;=9999),FALSE),ROUND(D50*E50,2),"Quantidade inválida"))</f>
        <v/>
      </c>
    </row>
    <row r="51" spans="1:6" customHeight="1" ht="35">
      <c r="A51" s="10" t="s">
        <v>78</v>
      </c>
      <c r="B51" s="14" t="s">
        <v>79</v>
      </c>
      <c r="C51" s="17"/>
      <c r="D51" s="19">
        <v>1.1</v>
      </c>
      <c r="E51" s="24"/>
      <c r="F51" s="21" t="str">
        <f>IF(E51="","",IF(IFERROR(AND(ISNUMBER(E51),E51=INT(E51),E51&gt;=0,E51&lt;=9999),FALSE),ROUND(D51*E51,2),"Quantidade inválida"))</f>
        <v/>
      </c>
    </row>
    <row r="52" spans="1:6" customHeight="1" ht="35">
      <c r="A52" s="8" t="s">
        <v>80</v>
      </c>
      <c r="B52" s="15" t="s">
        <v>81</v>
      </c>
      <c r="C52" s="18"/>
      <c r="D52" s="20">
        <v>1.95</v>
      </c>
      <c r="E52" s="24"/>
      <c r="F52" s="22" t="str">
        <f>IF(E52="","",IF(IFERROR(AND(ISNUMBER(E52),E52=INT(E52),E52&gt;=0,E52&lt;=9999),FALSE),ROUND(D52*E52,2),"Quantidade inválida"))</f>
        <v/>
      </c>
    </row>
    <row r="53" spans="1:6" customHeight="1" ht="35">
      <c r="A53" s="10" t="s">
        <v>82</v>
      </c>
      <c r="B53" s="14" t="s">
        <v>83</v>
      </c>
      <c r="C53" s="17"/>
      <c r="D53" s="19">
        <v>1.95</v>
      </c>
      <c r="E53" s="24"/>
      <c r="F53" s="21" t="str">
        <f>IF(E53="","",IF(IFERROR(AND(ISNUMBER(E53),E53=INT(E53),E53&gt;=0,E53&lt;=9999),FALSE),ROUND(D53*E53,2),"Quantidade inválida"))</f>
        <v/>
      </c>
    </row>
    <row r="54" spans="1:6" customHeight="1" ht="35">
      <c r="A54" s="8" t="s">
        <v>84</v>
      </c>
      <c r="B54" s="15" t="s">
        <v>85</v>
      </c>
      <c r="C54" s="18"/>
      <c r="D54" s="20">
        <v>3.25</v>
      </c>
      <c r="E54" s="24"/>
      <c r="F54" s="22" t="str">
        <f>IF(E54="","",IF(IFERROR(AND(ISNUMBER(E54),E54=INT(E54),E54&gt;=0,E54&lt;=9999),FALSE),ROUND(D54*E54,2),"Quantidade inválida"))</f>
        <v/>
      </c>
    </row>
    <row r="55" spans="1:6" customHeight="1" ht="35">
      <c r="A55" s="10" t="s">
        <v>86</v>
      </c>
      <c r="B55" s="14" t="s">
        <v>87</v>
      </c>
      <c r="C55" s="17"/>
      <c r="D55" s="19">
        <v>3.25</v>
      </c>
      <c r="E55" s="24"/>
      <c r="F55" s="21" t="str">
        <f>IF(E55="","",IF(IFERROR(AND(ISNUMBER(E55),E55=INT(E55),E55&gt;=0,E55&lt;=9999),FALSE),ROUND(D55*E55,2),"Quantidade inválida"))</f>
        <v/>
      </c>
    </row>
    <row r="56" spans="1:6" customHeight="1" ht="35">
      <c r="A56" s="8" t="s">
        <v>88</v>
      </c>
      <c r="B56" s="15" t="s">
        <v>89</v>
      </c>
      <c r="C56" s="18"/>
      <c r="D56" s="20">
        <v>2.9</v>
      </c>
      <c r="E56" s="24"/>
      <c r="F56" s="22" t="str">
        <f>IF(E56="","",IF(IFERROR(AND(ISNUMBER(E56),E56=INT(E56),E56&gt;=0,E56&lt;=9999),FALSE),ROUND(D56*E56,2),"Quantidade inválida"))</f>
        <v/>
      </c>
    </row>
    <row r="57" spans="1:6" customHeight="1" ht="35">
      <c r="A57" s="10" t="s">
        <v>90</v>
      </c>
      <c r="B57" s="14" t="s">
        <v>91</v>
      </c>
      <c r="C57" s="17"/>
      <c r="D57" s="19">
        <v>0.5</v>
      </c>
      <c r="E57" s="24"/>
      <c r="F57" s="21" t="str">
        <f>IF(E57="","",IF(IFERROR(AND(ISNUMBER(E57),E57=INT(E57),E57&gt;=0,E57&lt;=9999),FALSE),ROUND(D57*E57,2),"Quantidade inválida"))</f>
        <v/>
      </c>
    </row>
    <row r="58" spans="1:6" customHeight="1" ht="35">
      <c r="A58" s="8" t="s">
        <v>92</v>
      </c>
      <c r="B58" s="15" t="s">
        <v>93</v>
      </c>
      <c r="C58" s="18"/>
      <c r="D58" s="20">
        <v>2.95</v>
      </c>
      <c r="E58" s="24"/>
      <c r="F58" s="22" t="str">
        <f>IF(E58="","",IF(IFERROR(AND(ISNUMBER(E58),E58=INT(E58),E58&gt;=0,E58&lt;=9999),FALSE),ROUND(D58*E58,2),"Quantidade inválida"))</f>
        <v/>
      </c>
    </row>
    <row r="59" spans="1:6" customHeight="1" ht="35">
      <c r="A59" s="10" t="s">
        <v>94</v>
      </c>
      <c r="B59" s="14" t="s">
        <v>95</v>
      </c>
      <c r="C59" s="17"/>
      <c r="D59" s="19">
        <v>2.7</v>
      </c>
      <c r="E59" s="24"/>
      <c r="F59" s="21" t="str">
        <f>IF(E59="","",IF(IFERROR(AND(ISNUMBER(E59),E59=INT(E59),E59&gt;=0,E59&lt;=9999),FALSE),ROUND(D59*E59,2),"Quantidade inválida"))</f>
        <v/>
      </c>
    </row>
    <row r="60" spans="1:6" customHeight="1" ht="35">
      <c r="A60" s="8" t="s">
        <v>96</v>
      </c>
      <c r="B60" s="15" t="s">
        <v>97</v>
      </c>
      <c r="C60" s="18"/>
      <c r="D60" s="20">
        <v>0.3</v>
      </c>
      <c r="E60" s="24"/>
      <c r="F60" s="22" t="str">
        <f>IF(E60="","",IF(IFERROR(AND(ISNUMBER(E60),E60=INT(E60),E60&gt;=0,E60&lt;=9999),FALSE),ROUND(D60*E60,2),"Quantidade inválida"))</f>
        <v/>
      </c>
    </row>
    <row r="61" spans="1:6" customHeight="1" ht="35">
      <c r="A61" s="10" t="s">
        <v>98</v>
      </c>
      <c r="B61" s="14" t="s">
        <v>99</v>
      </c>
      <c r="C61" s="17"/>
      <c r="D61" s="19">
        <v>2.7</v>
      </c>
      <c r="E61" s="24"/>
      <c r="F61" s="21" t="str">
        <f>IF(E61="","",IF(IFERROR(AND(ISNUMBER(E61),E61=INT(E61),E61&gt;=0,E61&lt;=9999),FALSE),ROUND(D61*E61,2),"Quantidade inválida"))</f>
        <v/>
      </c>
    </row>
    <row r="62" spans="1:6" customHeight="1" ht="35">
      <c r="A62" s="8" t="s">
        <v>100</v>
      </c>
      <c r="B62" s="15" t="s">
        <v>101</v>
      </c>
      <c r="C62" s="18"/>
      <c r="D62" s="20">
        <v>2.85</v>
      </c>
      <c r="E62" s="24"/>
      <c r="F62" s="22" t="str">
        <f>IF(E62="","",IF(IFERROR(AND(ISNUMBER(E62),E62=INT(E62),E62&gt;=0,E62&lt;=9999),FALSE),ROUND(D62*E62,2),"Quantidade inválida"))</f>
        <v/>
      </c>
    </row>
    <row r="63" spans="1:6" customHeight="1" ht="35">
      <c r="A63" s="10" t="s">
        <v>102</v>
      </c>
      <c r="B63" s="14" t="s">
        <v>103</v>
      </c>
      <c r="C63" s="17"/>
      <c r="D63" s="19">
        <v>0.35</v>
      </c>
      <c r="E63" s="24"/>
      <c r="F63" s="21" t="str">
        <f>IF(E63="","",IF(IFERROR(AND(ISNUMBER(E63),E63=INT(E63),E63&gt;=0,E63&lt;=9999),FALSE),ROUND(D63*E63,2),"Quantidade inválida"))</f>
        <v/>
      </c>
    </row>
    <row r="64" spans="1:6" customHeight="1" ht="35">
      <c r="A64" s="8" t="s">
        <v>104</v>
      </c>
      <c r="B64" s="15" t="s">
        <v>105</v>
      </c>
      <c r="C64" s="18"/>
      <c r="D64" s="20">
        <v>2.85</v>
      </c>
      <c r="E64" s="24"/>
      <c r="F64" s="22" t="str">
        <f>IF(E64="","",IF(IFERROR(AND(ISNUMBER(E64),E64=INT(E64),E64&gt;=0,E64&lt;=9999),FALSE),ROUND(D64*E64,2),"Quantidade inválida"))</f>
        <v/>
      </c>
    </row>
    <row r="65" spans="1:6" customHeight="1" ht="35">
      <c r="A65" s="10" t="s">
        <v>106</v>
      </c>
      <c r="B65" s="14" t="s">
        <v>107</v>
      </c>
      <c r="C65" s="17"/>
      <c r="D65" s="19">
        <v>2.7</v>
      </c>
      <c r="E65" s="24"/>
      <c r="F65" s="21" t="str">
        <f>IF(E65="","",IF(IFERROR(AND(ISNUMBER(E65),E65=INT(E65),E65&gt;=0,E65&lt;=9999),FALSE),ROUND(D65*E65,2),"Quantidade inválida"))</f>
        <v/>
      </c>
    </row>
    <row r="66" spans="1:6" customHeight="1" ht="35">
      <c r="A66" s="8" t="s">
        <v>108</v>
      </c>
      <c r="B66" s="15" t="s">
        <v>109</v>
      </c>
      <c r="C66" s="18"/>
      <c r="D66" s="20">
        <v>0.3</v>
      </c>
      <c r="E66" s="24"/>
      <c r="F66" s="22" t="str">
        <f>IF(E66="","",IF(IFERROR(AND(ISNUMBER(E66),E66=INT(E66),E66&gt;=0,E66&lt;=9999),FALSE),ROUND(D66*E66,2),"Quantidade inválida"))</f>
        <v/>
      </c>
    </row>
    <row r="67" spans="1:6" customHeight="1" ht="35">
      <c r="A67" s="10" t="s">
        <v>110</v>
      </c>
      <c r="B67" s="14" t="s">
        <v>111</v>
      </c>
      <c r="C67" s="17"/>
      <c r="D67" s="19">
        <v>2.7</v>
      </c>
      <c r="E67" s="24"/>
      <c r="F67" s="21" t="str">
        <f>IF(E67="","",IF(IFERROR(AND(ISNUMBER(E67),E67=INT(E67),E67&gt;=0,E67&lt;=9999),FALSE),ROUND(D67*E67,2),"Quantidade inválida"))</f>
        <v/>
      </c>
    </row>
    <row r="68" spans="1:6" customHeight="1" ht="35">
      <c r="A68" s="8" t="s">
        <v>112</v>
      </c>
      <c r="B68" s="15" t="s">
        <v>113</v>
      </c>
      <c r="C68" s="18"/>
      <c r="D68" s="20">
        <v>0.3</v>
      </c>
      <c r="E68" s="24"/>
      <c r="F68" s="22" t="str">
        <f>IF(E68="","",IF(IFERROR(AND(ISNUMBER(E68),E68=INT(E68),E68&gt;=0,E68&lt;=9999),FALSE),ROUND(D68*E68,2),"Quantidade inválida"))</f>
        <v/>
      </c>
    </row>
    <row r="69" spans="1:6" customHeight="1" ht="35">
      <c r="A69" s="10" t="s">
        <v>114</v>
      </c>
      <c r="B69" s="14" t="s">
        <v>115</v>
      </c>
      <c r="C69" s="17"/>
      <c r="D69" s="19">
        <v>2.85</v>
      </c>
      <c r="E69" s="24"/>
      <c r="F69" s="21" t="str">
        <f>IF(E69="","",IF(IFERROR(AND(ISNUMBER(E69),E69=INT(E69),E69&gt;=0,E69&lt;=9999),FALSE),ROUND(D69*E69,2),"Quantidade inválida"))</f>
        <v/>
      </c>
    </row>
    <row r="70" spans="1:6" customHeight="1" ht="35">
      <c r="A70" s="8" t="s">
        <v>116</v>
      </c>
      <c r="B70" s="15" t="s">
        <v>117</v>
      </c>
      <c r="C70" s="18"/>
      <c r="D70" s="20">
        <v>2.85</v>
      </c>
      <c r="E70" s="24"/>
      <c r="F70" s="22" t="str">
        <f>IF(E70="","",IF(IFERROR(AND(ISNUMBER(E70),E70=INT(E70),E70&gt;=0,E70&lt;=9999),FALSE),ROUND(D70*E70,2),"Quantidade inválida"))</f>
        <v/>
      </c>
    </row>
    <row r="71" spans="1:6" customHeight="1" ht="35">
      <c r="A71" s="10" t="s">
        <v>118</v>
      </c>
      <c r="B71" s="14" t="s">
        <v>119</v>
      </c>
      <c r="C71" s="17"/>
      <c r="D71" s="19">
        <v>4.6</v>
      </c>
      <c r="E71" s="24"/>
      <c r="F71" s="21" t="str">
        <f>IF(E71="","",IF(IFERROR(AND(ISNUMBER(E71),E71=INT(E71),E71&gt;=0,E71&lt;=9999),FALSE),ROUND(D71*E71,2),"Quantidade inválida"))</f>
        <v/>
      </c>
    </row>
    <row r="72" spans="1:6" customHeight="1" ht="35">
      <c r="A72" s="8" t="s">
        <v>120</v>
      </c>
      <c r="B72" s="15" t="s">
        <v>121</v>
      </c>
      <c r="C72" s="18"/>
      <c r="D72" s="20">
        <v>4.6</v>
      </c>
      <c r="E72" s="24"/>
      <c r="F72" s="22" t="str">
        <f>IF(E72="","",IF(IFERROR(AND(ISNUMBER(E72),E72=INT(E72),E72&gt;=0,E72&lt;=9999),FALSE),ROUND(D72*E72,2),"Quantidade inválida"))</f>
        <v/>
      </c>
    </row>
    <row r="73" spans="1:6" customHeight="1" ht="35">
      <c r="A73" s="10" t="s">
        <v>122</v>
      </c>
      <c r="B73" s="14" t="s">
        <v>123</v>
      </c>
      <c r="C73" s="17"/>
      <c r="D73" s="19">
        <v>2.25</v>
      </c>
      <c r="E73" s="24"/>
      <c r="F73" s="21" t="str">
        <f>IF(E73="","",IF(IFERROR(AND(ISNUMBER(E73),E73=INT(E73),E73&gt;=0,E73&lt;=9999),FALSE),ROUND(D73*E73,2),"Quantidade inválida"))</f>
        <v/>
      </c>
    </row>
    <row r="74" spans="1:6" customHeight="1" ht="35">
      <c r="A74" s="8" t="s">
        <v>124</v>
      </c>
      <c r="B74" s="15" t="s">
        <v>125</v>
      </c>
      <c r="C74" s="18"/>
      <c r="D74" s="20">
        <v>2.25</v>
      </c>
      <c r="E74" s="24"/>
      <c r="F74" s="22" t="str">
        <f>IF(E74="","",IF(IFERROR(AND(ISNUMBER(E74),E74=INT(E74),E74&gt;=0,E74&lt;=9999),FALSE),ROUND(D74*E74,2),"Quantidade inválida"))</f>
        <v/>
      </c>
    </row>
    <row r="75" spans="1:6" customHeight="1" ht="35">
      <c r="A75" s="10" t="s">
        <v>126</v>
      </c>
      <c r="B75" s="14" t="s">
        <v>127</v>
      </c>
      <c r="C75" s="17"/>
      <c r="D75" s="19">
        <v>0.95</v>
      </c>
      <c r="E75" s="24"/>
      <c r="F75" s="21" t="str">
        <f>IF(E75="","",IF(IFERROR(AND(ISNUMBER(E75),E75=INT(E75),E75&gt;=0,E75&lt;=9999),FALSE),ROUND(D75*E75,2),"Quantidade inválida"))</f>
        <v/>
      </c>
    </row>
    <row r="76" spans="1:6" customHeight="1" ht="35">
      <c r="A76" s="8" t="s">
        <v>128</v>
      </c>
      <c r="B76" s="15" t="s">
        <v>129</v>
      </c>
      <c r="C76" s="18"/>
      <c r="D76" s="20">
        <v>0.95</v>
      </c>
      <c r="E76" s="24"/>
      <c r="F76" s="22" t="str">
        <f>IF(E76="","",IF(IFERROR(AND(ISNUMBER(E76),E76=INT(E76),E76&gt;=0,E76&lt;=9999),FALSE),ROUND(D76*E76,2),"Quantidade inválida"))</f>
        <v/>
      </c>
    </row>
    <row r="77" spans="1:6" customHeight="1" ht="35">
      <c r="A77" s="10" t="s">
        <v>130</v>
      </c>
      <c r="B77" s="14" t="s">
        <v>131</v>
      </c>
      <c r="C77" s="17"/>
      <c r="D77" s="19">
        <v>0.95</v>
      </c>
      <c r="E77" s="24"/>
      <c r="F77" s="21" t="str">
        <f>IF(E77="","",IF(IFERROR(AND(ISNUMBER(E77),E77=INT(E77),E77&gt;=0,E77&lt;=9999),FALSE),ROUND(D77*E77,2),"Quantidade inválida"))</f>
        <v/>
      </c>
    </row>
    <row r="78" spans="1:6" customHeight="1" ht="35">
      <c r="A78" s="8" t="s">
        <v>132</v>
      </c>
      <c r="B78" s="15" t="s">
        <v>133</v>
      </c>
      <c r="C78" s="18"/>
      <c r="D78" s="20">
        <v>0.95</v>
      </c>
      <c r="E78" s="24"/>
      <c r="F78" s="22" t="str">
        <f>IF(E78="","",IF(IFERROR(AND(ISNUMBER(E78),E78=INT(E78),E78&gt;=0,E78&lt;=9999),FALSE),ROUND(D78*E78,2),"Quantidade inválida"))</f>
        <v/>
      </c>
    </row>
    <row r="79" spans="1:6" customHeight="1" ht="35">
      <c r="A79" s="10" t="s">
        <v>134</v>
      </c>
      <c r="B79" s="14" t="s">
        <v>135</v>
      </c>
      <c r="C79" s="17"/>
      <c r="D79" s="19">
        <v>1.15</v>
      </c>
      <c r="E79" s="24"/>
      <c r="F79" s="21" t="str">
        <f>IF(E79="","",IF(IFERROR(AND(ISNUMBER(E79),E79=INT(E79),E79&gt;=0,E79&lt;=9999),FALSE),ROUND(D79*E79,2),"Quantidade inválida"))</f>
        <v/>
      </c>
    </row>
    <row r="80" spans="1:6" customHeight="1" ht="35">
      <c r="A80" s="8" t="s">
        <v>136</v>
      </c>
      <c r="B80" s="15" t="s">
        <v>137</v>
      </c>
      <c r="C80" s="18"/>
      <c r="D80" s="20">
        <v>1.95</v>
      </c>
      <c r="E80" s="24"/>
      <c r="F80" s="22" t="str">
        <f>IF(E80="","",IF(IFERROR(AND(ISNUMBER(E80),E80=INT(E80),E80&gt;=0,E80&lt;=9999),FALSE),ROUND(D80*E80,2),"Quantidade inválida"))</f>
        <v/>
      </c>
    </row>
    <row r="81" spans="1:6" customHeight="1" ht="35">
      <c r="A81" s="10" t="s">
        <v>138</v>
      </c>
      <c r="B81" s="14" t="s">
        <v>139</v>
      </c>
      <c r="C81" s="17"/>
      <c r="D81" s="19">
        <v>1.95</v>
      </c>
      <c r="E81" s="24"/>
      <c r="F81" s="21" t="str">
        <f>IF(E81="","",IF(IFERROR(AND(ISNUMBER(E81),E81=INT(E81),E81&gt;=0,E81&lt;=9999),FALSE),ROUND(D81*E81,2),"Quantidade inválida"))</f>
        <v/>
      </c>
    </row>
    <row r="82" spans="1:6" customHeight="1" ht="35">
      <c r="A82" s="8" t="s">
        <v>140</v>
      </c>
      <c r="B82" s="15" t="s">
        <v>141</v>
      </c>
      <c r="C82" s="18"/>
      <c r="D82" s="20">
        <v>1.95</v>
      </c>
      <c r="E82" s="24"/>
      <c r="F82" s="22" t="str">
        <f>IF(E82="","",IF(IFERROR(AND(ISNUMBER(E82),E82=INT(E82),E82&gt;=0,E82&lt;=9999),FALSE),ROUND(D82*E82,2),"Quantidade inválida"))</f>
        <v/>
      </c>
    </row>
    <row r="83" spans="1:6" customHeight="1" ht="35">
      <c r="A83" s="10" t="s">
        <v>142</v>
      </c>
      <c r="B83" s="14" t="s">
        <v>143</v>
      </c>
      <c r="C83" s="17"/>
      <c r="D83" s="19">
        <v>3.25</v>
      </c>
      <c r="E83" s="24"/>
      <c r="F83" s="21" t="str">
        <f>IF(E83="","",IF(IFERROR(AND(ISNUMBER(E83),E83=INT(E83),E83&gt;=0,E83&lt;=9999),FALSE),ROUND(D83*E83,2),"Quantidade inválida"))</f>
        <v/>
      </c>
    </row>
    <row r="84" spans="1:6" customHeight="1" ht="35">
      <c r="A84" s="8" t="s">
        <v>144</v>
      </c>
      <c r="B84" s="15" t="s">
        <v>145</v>
      </c>
      <c r="C84" s="18"/>
      <c r="D84" s="20">
        <v>3.25</v>
      </c>
      <c r="E84" s="24"/>
      <c r="F84" s="22" t="str">
        <f>IF(E84="","",IF(IFERROR(AND(ISNUMBER(E84),E84=INT(E84),E84&gt;=0,E84&lt;=9999),FALSE),ROUND(D84*E84,2),"Quantidade inválida"))</f>
        <v/>
      </c>
    </row>
    <row r="85" spans="1:6" customHeight="1" ht="35">
      <c r="A85" s="10" t="s">
        <v>146</v>
      </c>
      <c r="B85" s="14" t="s">
        <v>147</v>
      </c>
      <c r="C85" s="17"/>
      <c r="D85" s="19">
        <v>2.05</v>
      </c>
      <c r="E85" s="24"/>
      <c r="F85" s="21" t="str">
        <f>IF(E85="","",IF(IFERROR(AND(ISNUMBER(E85),E85=INT(E85),E85&gt;=0,E85&lt;=9999),FALSE),ROUND(D85*E85,2),"Quantidade inválida"))</f>
        <v/>
      </c>
    </row>
    <row r="86" spans="1:6" customHeight="1" ht="35">
      <c r="A86" s="8" t="s">
        <v>148</v>
      </c>
      <c r="B86" s="15" t="s">
        <v>149</v>
      </c>
      <c r="C86" s="18"/>
      <c r="D86" s="20">
        <v>0.4</v>
      </c>
      <c r="E86" s="24"/>
      <c r="F86" s="22" t="str">
        <f>IF(E86="","",IF(IFERROR(AND(ISNUMBER(E86),E86=INT(E86),E86&gt;=0,E86&lt;=9999),FALSE),ROUND(D86*E86,2),"Quantidade inválida"))</f>
        <v/>
      </c>
    </row>
    <row r="87" spans="1:6" customHeight="1" ht="35">
      <c r="A87" s="10" t="s">
        <v>150</v>
      </c>
      <c r="B87" s="14" t="s">
        <v>151</v>
      </c>
      <c r="C87" s="17"/>
      <c r="D87" s="19">
        <v>2.05</v>
      </c>
      <c r="E87" s="24"/>
      <c r="F87" s="21" t="str">
        <f>IF(E87="","",IF(IFERROR(AND(ISNUMBER(E87),E87=INT(E87),E87&gt;=0,E87&lt;=9999),FALSE),ROUND(D87*E87,2),"Quantidade inválida"))</f>
        <v/>
      </c>
    </row>
    <row r="88" spans="1:6" customHeight="1" ht="35">
      <c r="A88" s="8" t="s">
        <v>152</v>
      </c>
      <c r="B88" s="15" t="s">
        <v>153</v>
      </c>
      <c r="C88" s="18"/>
      <c r="D88" s="20">
        <v>2.6</v>
      </c>
      <c r="E88" s="24"/>
      <c r="F88" s="22" t="str">
        <f>IF(E88="","",IF(IFERROR(AND(ISNUMBER(E88),E88=INT(E88),E88&gt;=0,E88&lt;=9999),FALSE),ROUND(D88*E88,2),"Quantidade inválida"))</f>
        <v/>
      </c>
    </row>
    <row r="89" spans="1:6" customHeight="1" ht="35">
      <c r="A89" s="10" t="s">
        <v>154</v>
      </c>
      <c r="B89" s="14" t="s">
        <v>155</v>
      </c>
      <c r="C89" s="17"/>
      <c r="D89" s="19">
        <v>0.3</v>
      </c>
      <c r="E89" s="24"/>
      <c r="F89" s="21" t="str">
        <f>IF(E89="","",IF(IFERROR(AND(ISNUMBER(E89),E89=INT(E89),E89&gt;=0,E89&lt;=9999),FALSE),ROUND(D89*E89,2),"Quantidade inválida"))</f>
        <v/>
      </c>
    </row>
    <row r="90" spans="1:6" customHeight="1" ht="35">
      <c r="A90" s="8" t="s">
        <v>156</v>
      </c>
      <c r="B90" s="15" t="s">
        <v>157</v>
      </c>
      <c r="C90" s="18"/>
      <c r="D90" s="20">
        <v>2.6</v>
      </c>
      <c r="E90" s="24"/>
      <c r="F90" s="22" t="str">
        <f>IF(E90="","",IF(IFERROR(AND(ISNUMBER(E90),E90=INT(E90),E90&gt;=0,E90&lt;=9999),FALSE),ROUND(D90*E90,2),"Quantidade inválida"))</f>
        <v/>
      </c>
    </row>
    <row r="91" spans="1:6" customHeight="1" ht="35">
      <c r="A91" s="10" t="s">
        <v>158</v>
      </c>
      <c r="B91" s="14" t="s">
        <v>159</v>
      </c>
      <c r="C91" s="17"/>
      <c r="D91" s="19">
        <v>1.95</v>
      </c>
      <c r="E91" s="24"/>
      <c r="F91" s="21" t="str">
        <f>IF(E91="","",IF(IFERROR(AND(ISNUMBER(E91),E91=INT(E91),E91&gt;=0,E91&lt;=9999),FALSE),ROUND(D91*E91,2),"Quantidade inválida"))</f>
        <v/>
      </c>
    </row>
    <row r="92" spans="1:6" customHeight="1" ht="35">
      <c r="A92" s="8" t="s">
        <v>160</v>
      </c>
      <c r="B92" s="15" t="s">
        <v>161</v>
      </c>
      <c r="C92" s="18"/>
      <c r="D92" s="20">
        <v>1.95</v>
      </c>
      <c r="E92" s="24"/>
      <c r="F92" s="22" t="str">
        <f>IF(E92="","",IF(IFERROR(AND(ISNUMBER(E92),E92=INT(E92),E92&gt;=0,E92&lt;=9999),FALSE),ROUND(D92*E92,2),"Quantidade inválida"))</f>
        <v/>
      </c>
    </row>
    <row r="93" spans="1:6" customHeight="1" ht="35">
      <c r="A93" s="10" t="s">
        <v>162</v>
      </c>
      <c r="B93" s="14" t="s">
        <v>163</v>
      </c>
      <c r="C93" s="17"/>
      <c r="D93" s="19">
        <v>2.45</v>
      </c>
      <c r="E93" s="24"/>
      <c r="F93" s="21" t="str">
        <f>IF(E93="","",IF(IFERROR(AND(ISNUMBER(E93),E93=INT(E93),E93&gt;=0,E93&lt;=9999),FALSE),ROUND(D93*E93,2),"Quantidade inválida"))</f>
        <v/>
      </c>
    </row>
    <row r="94" spans="1:6" customHeight="1" ht="35">
      <c r="A94" s="8" t="s">
        <v>164</v>
      </c>
      <c r="B94" s="15" t="s">
        <v>165</v>
      </c>
      <c r="C94" s="18"/>
      <c r="D94" s="20">
        <v>0.3</v>
      </c>
      <c r="E94" s="24"/>
      <c r="F94" s="22" t="str">
        <f>IF(E94="","",IF(IFERROR(AND(ISNUMBER(E94),E94=INT(E94),E94&gt;=0,E94&lt;=9999),FALSE),ROUND(D94*E94,2),"Quantidade inválida"))</f>
        <v/>
      </c>
    </row>
    <row r="95" spans="1:6" customHeight="1" ht="35">
      <c r="A95" s="10" t="s">
        <v>166</v>
      </c>
      <c r="B95" s="14" t="s">
        <v>167</v>
      </c>
      <c r="C95" s="17"/>
      <c r="D95" s="19">
        <v>2.45</v>
      </c>
      <c r="E95" s="24"/>
      <c r="F95" s="21" t="str">
        <f>IF(E95="","",IF(IFERROR(AND(ISNUMBER(E95),E95=INT(E95),E95&gt;=0,E95&lt;=9999),FALSE),ROUND(D95*E95,2),"Quantidade inválida"))</f>
        <v/>
      </c>
    </row>
    <row r="96" spans="1:6" customHeight="1" ht="35">
      <c r="A96" s="8" t="s">
        <v>168</v>
      </c>
      <c r="B96" s="15" t="s">
        <v>169</v>
      </c>
      <c r="C96" s="18"/>
      <c r="D96" s="20">
        <v>0.3</v>
      </c>
      <c r="E96" s="24"/>
      <c r="F96" s="22" t="str">
        <f>IF(E96="","",IF(IFERROR(AND(ISNUMBER(E96),E96=INT(E96),E96&gt;=0,E96&lt;=9999),FALSE),ROUND(D96*E96,2),"Quantidade inválida"))</f>
        <v/>
      </c>
    </row>
    <row r="97" spans="1:6" customHeight="1" ht="35">
      <c r="A97" s="10" t="s">
        <v>170</v>
      </c>
      <c r="B97" s="14" t="s">
        <v>171</v>
      </c>
      <c r="C97" s="17"/>
      <c r="D97" s="19">
        <v>1.75</v>
      </c>
      <c r="E97" s="24"/>
      <c r="F97" s="21" t="str">
        <f>IF(E97="","",IF(IFERROR(AND(ISNUMBER(E97),E97=INT(E97),E97&gt;=0,E97&lt;=9999),FALSE),ROUND(D97*E97,2),"Quantidade inválida"))</f>
        <v/>
      </c>
    </row>
    <row r="98" spans="1:6" customHeight="1" ht="35">
      <c r="A98" s="8" t="s">
        <v>172</v>
      </c>
      <c r="B98" s="15" t="s">
        <v>173</v>
      </c>
      <c r="C98" s="18"/>
      <c r="D98" s="20">
        <v>1.75</v>
      </c>
      <c r="E98" s="24"/>
      <c r="F98" s="22" t="str">
        <f>IF(E98="","",IF(IFERROR(AND(ISNUMBER(E98),E98=INT(E98),E98&gt;=0,E98&lt;=9999),FALSE),ROUND(D98*E98,2),"Quantidade inválida"))</f>
        <v/>
      </c>
    </row>
    <row r="99" spans="1:6" customHeight="1" ht="35">
      <c r="A99" s="10" t="s">
        <v>174</v>
      </c>
      <c r="B99" s="14" t="s">
        <v>175</v>
      </c>
      <c r="C99" s="17"/>
      <c r="D99" s="19">
        <v>4.35</v>
      </c>
      <c r="E99" s="24"/>
      <c r="F99" s="21" t="str">
        <f>IF(E99="","",IF(IFERROR(AND(ISNUMBER(E99),E99=INT(E99),E99&gt;=0,E99&lt;=9999),FALSE),ROUND(D99*E99,2),"Quantidade inválida"))</f>
        <v/>
      </c>
    </row>
    <row r="100" spans="1:6" customHeight="1" ht="35">
      <c r="A100" s="8" t="s">
        <v>176</v>
      </c>
      <c r="B100" s="15" t="s">
        <v>177</v>
      </c>
      <c r="C100" s="18"/>
      <c r="D100" s="20">
        <v>4.35</v>
      </c>
      <c r="E100" s="24"/>
      <c r="F100" s="22" t="str">
        <f>IF(E100="","",IF(IFERROR(AND(ISNUMBER(E100),E100=INT(E100),E100&gt;=0,E100&lt;=9999),FALSE),ROUND(D100*E100,2),"Quantidade inválida"))</f>
        <v/>
      </c>
    </row>
    <row r="101" spans="1:6" customHeight="1" ht="35">
      <c r="A101" s="10" t="s">
        <v>178</v>
      </c>
      <c r="B101" s="14" t="s">
        <v>179</v>
      </c>
      <c r="C101" s="17"/>
      <c r="D101" s="19">
        <v>0.1</v>
      </c>
      <c r="E101" s="24"/>
      <c r="F101" s="21" t="str">
        <f>IF(E101="","",IF(IFERROR(AND(ISNUMBER(E101),E101=INT(E101),E101&gt;=0,E101&lt;=9999),FALSE),ROUND(D101*E101,2),"Quantidade inválida"))</f>
        <v/>
      </c>
    </row>
    <row r="102" spans="1:6" customHeight="1" ht="35">
      <c r="A102" s="8" t="s">
        <v>180</v>
      </c>
      <c r="B102" s="15" t="s">
        <v>181</v>
      </c>
      <c r="C102" s="18"/>
      <c r="D102" s="20">
        <v>0.1</v>
      </c>
      <c r="E102" s="24"/>
      <c r="F102" s="22" t="str">
        <f>IF(E102="","",IF(IFERROR(AND(ISNUMBER(E102),E102=INT(E102),E102&gt;=0,E102&lt;=9999),FALSE),ROUND(D102*E102,2),"Quantidade inválida"))</f>
        <v/>
      </c>
    </row>
    <row r="103" spans="1:6" customHeight="1" ht="35">
      <c r="A103" s="10" t="s">
        <v>182</v>
      </c>
      <c r="B103" s="14" t="s">
        <v>183</v>
      </c>
      <c r="C103" s="17"/>
      <c r="D103" s="19">
        <v>0.15</v>
      </c>
      <c r="E103" s="24"/>
      <c r="F103" s="21" t="str">
        <f>IF(E103="","",IF(IFERROR(AND(ISNUMBER(E103),E103=INT(E103),E103&gt;=0,E103&lt;=9999),FALSE),ROUND(D103*E103,2),"Quantidade inválida"))</f>
        <v/>
      </c>
    </row>
    <row r="104" spans="1:6" customHeight="1" ht="35">
      <c r="A104" s="8" t="s">
        <v>184</v>
      </c>
      <c r="B104" s="15" t="s">
        <v>185</v>
      </c>
      <c r="C104" s="18"/>
      <c r="D104" s="20">
        <v>0.3</v>
      </c>
      <c r="E104" s="24"/>
      <c r="F104" s="22" t="str">
        <f>IF(E104="","",IF(IFERROR(AND(ISNUMBER(E104),E104=INT(E104),E104&gt;=0,E104&lt;=9999),FALSE),ROUND(D104*E104,2),"Quantidade inválida"))</f>
        <v/>
      </c>
    </row>
    <row r="105" spans="1:6" customHeight="1" ht="35">
      <c r="A105" s="10" t="s">
        <v>186</v>
      </c>
      <c r="B105" s="14" t="s">
        <v>187</v>
      </c>
      <c r="C105" s="17"/>
      <c r="D105" s="19">
        <v>0.3</v>
      </c>
      <c r="E105" s="24"/>
      <c r="F105" s="21" t="str">
        <f>IF(E105="","",IF(IFERROR(AND(ISNUMBER(E105),E105=INT(E105),E105&gt;=0,E105&lt;=9999),FALSE),ROUND(D105*E105,2),"Quantidade inválida"))</f>
        <v/>
      </c>
    </row>
    <row r="106" spans="1:6" customHeight="1" ht="35">
      <c r="A106" s="8" t="s">
        <v>188</v>
      </c>
      <c r="B106" s="15" t="s">
        <v>189</v>
      </c>
      <c r="C106" s="18"/>
      <c r="D106" s="20">
        <v>4.55</v>
      </c>
      <c r="E106" s="24"/>
      <c r="F106" s="22" t="str">
        <f>IF(E106="","",IF(IFERROR(AND(ISNUMBER(E106),E106=INT(E106),E106&gt;=0,E106&lt;=9999),FALSE),ROUND(D106*E106,2),"Quantidade inválida"))</f>
        <v/>
      </c>
    </row>
    <row r="107" spans="1:6" customHeight="1" ht="35">
      <c r="A107" s="10" t="s">
        <v>190</v>
      </c>
      <c r="B107" s="14" t="s">
        <v>191</v>
      </c>
      <c r="C107" s="17"/>
      <c r="D107" s="19">
        <v>0.15</v>
      </c>
      <c r="E107" s="24"/>
      <c r="F107" s="21" t="str">
        <f>IF(E107="","",IF(IFERROR(AND(ISNUMBER(E107),E107=INT(E107),E107&gt;=0,E107&lt;=9999),FALSE),ROUND(D107*E107,2),"Quantidade inválida"))</f>
        <v/>
      </c>
    </row>
    <row r="108" spans="1:6" customHeight="1" ht="35">
      <c r="A108" s="8" t="s">
        <v>192</v>
      </c>
      <c r="B108" s="15" t="s">
        <v>193</v>
      </c>
      <c r="C108" s="18"/>
      <c r="D108" s="20">
        <v>0.75</v>
      </c>
      <c r="E108" s="24"/>
      <c r="F108" s="22" t="str">
        <f>IF(E108="","",IF(IFERROR(AND(ISNUMBER(E108),E108=INT(E108),E108&gt;=0,E108&lt;=9999),FALSE),ROUND(D108*E108,2),"Quantidade inválida"))</f>
        <v/>
      </c>
    </row>
    <row r="109" spans="1:6" customHeight="1" ht="35">
      <c r="A109" s="10" t="s">
        <v>194</v>
      </c>
      <c r="B109" s="14" t="s">
        <v>195</v>
      </c>
      <c r="C109" s="17"/>
      <c r="D109" s="19">
        <v>0.75</v>
      </c>
      <c r="E109" s="24"/>
      <c r="F109" s="21" t="str">
        <f>IF(E109="","",IF(IFERROR(AND(ISNUMBER(E109),E109=INT(E109),E109&gt;=0,E109&lt;=9999),FALSE),ROUND(D109*E109,2),"Quantidade inválida"))</f>
        <v/>
      </c>
    </row>
    <row r="110" spans="1:6" customHeight="1" ht="35">
      <c r="A110" s="8" t="s">
        <v>196</v>
      </c>
      <c r="B110" s="15" t="s">
        <v>197</v>
      </c>
      <c r="C110" s="18"/>
      <c r="D110" s="20">
        <v>0.7</v>
      </c>
      <c r="E110" s="24"/>
      <c r="F110" s="22" t="str">
        <f>IF(E110="","",IF(IFERROR(AND(ISNUMBER(E110),E110=INT(E110),E110&gt;=0,E110&lt;=9999),FALSE),ROUND(D110*E110,2),"Quantidade inválida"))</f>
        <v/>
      </c>
    </row>
    <row r="111" spans="1:6" customHeight="1" ht="35">
      <c r="A111" s="10" t="s">
        <v>198</v>
      </c>
      <c r="B111" s="14" t="s">
        <v>199</v>
      </c>
      <c r="C111" s="17"/>
      <c r="D111" s="19">
        <v>0.35</v>
      </c>
      <c r="E111" s="24"/>
      <c r="F111" s="21" t="str">
        <f>IF(E111="","",IF(IFERROR(AND(ISNUMBER(E111),E111=INT(E111),E111&gt;=0,E111&lt;=9999),FALSE),ROUND(D111*E111,2),"Quantidade inválida"))</f>
        <v/>
      </c>
    </row>
    <row r="112" spans="1:6" customHeight="1" ht="35">
      <c r="A112" s="8" t="s">
        <v>200</v>
      </c>
      <c r="B112" s="15" t="s">
        <v>201</v>
      </c>
      <c r="C112" s="18"/>
      <c r="D112" s="20">
        <v>0.7</v>
      </c>
      <c r="E112" s="24"/>
      <c r="F112" s="22" t="str">
        <f>IF(E112="","",IF(IFERROR(AND(ISNUMBER(E112),E112=INT(E112),E112&gt;=0,E112&lt;=9999),FALSE),ROUND(D112*E112,2),"Quantidade inválida"))</f>
        <v/>
      </c>
    </row>
    <row r="113" spans="1:6" customHeight="1" ht="35">
      <c r="A113" s="10" t="s">
        <v>202</v>
      </c>
      <c r="B113" s="14" t="s">
        <v>203</v>
      </c>
      <c r="C113" s="17"/>
      <c r="D113" s="19">
        <v>0.35</v>
      </c>
      <c r="E113" s="24"/>
      <c r="F113" s="21" t="str">
        <f>IF(E113="","",IF(IFERROR(AND(ISNUMBER(E113),E113=INT(E113),E113&gt;=0,E113&lt;=9999),FALSE),ROUND(D113*E113,2),"Quantidade inválida"))</f>
        <v/>
      </c>
    </row>
    <row r="114" spans="1:6" customHeight="1" ht="35">
      <c r="A114" s="8" t="s">
        <v>204</v>
      </c>
      <c r="B114" s="15" t="s">
        <v>205</v>
      </c>
      <c r="C114" s="18"/>
      <c r="D114" s="20">
        <v>0.85</v>
      </c>
      <c r="E114" s="24"/>
      <c r="F114" s="22" t="str">
        <f>IF(E114="","",IF(IFERROR(AND(ISNUMBER(E114),E114=INT(E114),E114&gt;=0,E114&lt;=9999),FALSE),ROUND(D114*E114,2),"Quantidade inválida"))</f>
        <v/>
      </c>
    </row>
    <row r="115" spans="1:6" customHeight="1" ht="35">
      <c r="A115" s="10" t="s">
        <v>206</v>
      </c>
      <c r="B115" s="14" t="s">
        <v>207</v>
      </c>
      <c r="C115" s="17"/>
      <c r="D115" s="19">
        <v>0.85</v>
      </c>
      <c r="E115" s="24"/>
      <c r="F115" s="21" t="str">
        <f>IF(E115="","",IF(IFERROR(AND(ISNUMBER(E115),E115=INT(E115),E115&gt;=0,E115&lt;=9999),FALSE),ROUND(D115*E115,2),"Quantidade inválida"))</f>
        <v/>
      </c>
    </row>
    <row r="116" spans="1:6" customHeight="1" ht="35">
      <c r="A116" s="8" t="s">
        <v>208</v>
      </c>
      <c r="B116" s="15" t="s">
        <v>209</v>
      </c>
      <c r="C116" s="18"/>
      <c r="D116" s="20">
        <v>0.85</v>
      </c>
      <c r="E116" s="24"/>
      <c r="F116" s="22" t="str">
        <f>IF(E116="","",IF(IFERROR(AND(ISNUMBER(E116),E116=INT(E116),E116&gt;=0,E116&lt;=9999),FALSE),ROUND(D116*E116,2),"Quantidade inválida"))</f>
        <v/>
      </c>
    </row>
    <row r="117" spans="1:6" customHeight="1" ht="35">
      <c r="A117" s="10" t="s">
        <v>210</v>
      </c>
      <c r="B117" s="14" t="s">
        <v>211</v>
      </c>
      <c r="C117" s="17"/>
      <c r="D117" s="19">
        <v>0.75</v>
      </c>
      <c r="E117" s="24"/>
      <c r="F117" s="21" t="str">
        <f>IF(E117="","",IF(IFERROR(AND(ISNUMBER(E117),E117=INT(E117),E117&gt;=0,E117&lt;=9999),FALSE),ROUND(D117*E117,2),"Quantidade inválida"))</f>
        <v/>
      </c>
    </row>
    <row r="118" spans="1:6" customHeight="1" ht="35">
      <c r="A118" s="8" t="s">
        <v>212</v>
      </c>
      <c r="B118" s="15" t="s">
        <v>213</v>
      </c>
      <c r="C118" s="18"/>
      <c r="D118" s="20">
        <v>0.7</v>
      </c>
      <c r="E118" s="24"/>
      <c r="F118" s="22" t="str">
        <f>IF(E118="","",IF(IFERROR(AND(ISNUMBER(E118),E118=INT(E118),E118&gt;=0,E118&lt;=9999),FALSE),ROUND(D118*E118,2),"Quantidade inválida"))</f>
        <v/>
      </c>
    </row>
    <row r="119" spans="1:6" customHeight="1" ht="35">
      <c r="A119" s="10" t="s">
        <v>214</v>
      </c>
      <c r="B119" s="14" t="s">
        <v>215</v>
      </c>
      <c r="C119" s="17"/>
      <c r="D119" s="19">
        <v>0.7</v>
      </c>
      <c r="E119" s="24"/>
      <c r="F119" s="21" t="str">
        <f>IF(E119="","",IF(IFERROR(AND(ISNUMBER(E119),E119=INT(E119),E119&gt;=0,E119&lt;=9999),FALSE),ROUND(D119*E119,2),"Quantidade inválida"))</f>
        <v/>
      </c>
    </row>
    <row r="120" spans="1:6" customHeight="1" ht="35">
      <c r="A120" s="8" t="s">
        <v>216</v>
      </c>
      <c r="B120" s="15" t="s">
        <v>217</v>
      </c>
      <c r="C120" s="18"/>
      <c r="D120" s="20">
        <v>0.85</v>
      </c>
      <c r="E120" s="24"/>
      <c r="F120" s="22" t="str">
        <f>IF(E120="","",IF(IFERROR(AND(ISNUMBER(E120),E120=INT(E120),E120&gt;=0,E120&lt;=9999),FALSE),ROUND(D120*E120,2),"Quantidade inválida"))</f>
        <v/>
      </c>
    </row>
    <row r="121" spans="1:6" customHeight="1" ht="35">
      <c r="A121" s="10" t="s">
        <v>218</v>
      </c>
      <c r="B121" s="14" t="s">
        <v>219</v>
      </c>
      <c r="C121" s="17"/>
      <c r="D121" s="19">
        <v>2.25</v>
      </c>
      <c r="E121" s="24"/>
      <c r="F121" s="21" t="str">
        <f>IF(E121="","",IF(IFERROR(AND(ISNUMBER(E121),E121=INT(E121),E121&gt;=0,E121&lt;=9999),FALSE),ROUND(D121*E121,2),"Quantidade inválida"))</f>
        <v/>
      </c>
    </row>
    <row r="122" spans="1:6" customHeight="1" ht="35">
      <c r="A122" s="8" t="s">
        <v>220</v>
      </c>
      <c r="B122" s="15" t="s">
        <v>221</v>
      </c>
      <c r="C122" s="18"/>
      <c r="D122" s="20">
        <v>2.1</v>
      </c>
      <c r="E122" s="24"/>
      <c r="F122" s="22" t="str">
        <f>IF(E122="","",IF(IFERROR(AND(ISNUMBER(E122),E122=INT(E122),E122&gt;=0,E122&lt;=9999),FALSE),ROUND(D122*E122,2),"Quantidade inválida"))</f>
        <v/>
      </c>
    </row>
    <row r="123" spans="1:6" customHeight="1" ht="35">
      <c r="A123" s="10" t="s">
        <v>222</v>
      </c>
      <c r="B123" s="14" t="s">
        <v>223</v>
      </c>
      <c r="C123" s="17"/>
      <c r="D123" s="19">
        <v>0.9</v>
      </c>
      <c r="E123" s="24"/>
      <c r="F123" s="21" t="str">
        <f>IF(E123="","",IF(IFERROR(AND(ISNUMBER(E123),E123=INT(E123),E123&gt;=0,E123&lt;=9999),FALSE),ROUND(D123*E123,2),"Quantidade inválida"))</f>
        <v/>
      </c>
    </row>
    <row r="124" spans="1:6" customHeight="1" ht="35">
      <c r="A124" s="8" t="s">
        <v>224</v>
      </c>
      <c r="B124" s="15" t="s">
        <v>225</v>
      </c>
      <c r="C124" s="18"/>
      <c r="D124" s="20">
        <v>0.45</v>
      </c>
      <c r="E124" s="24"/>
      <c r="F124" s="22" t="str">
        <f>IF(E124="","",IF(IFERROR(AND(ISNUMBER(E124),E124=INT(E124),E124&gt;=0,E124&lt;=9999),FALSE),ROUND(D124*E124,2),"Quantidade inválida"))</f>
        <v/>
      </c>
    </row>
    <row r="125" spans="1:6" customHeight="1" ht="35">
      <c r="A125" s="10" t="s">
        <v>226</v>
      </c>
      <c r="B125" s="14" t="s">
        <v>227</v>
      </c>
      <c r="C125" s="17"/>
      <c r="D125" s="19">
        <v>0.9</v>
      </c>
      <c r="E125" s="24"/>
      <c r="F125" s="21" t="str">
        <f>IF(E125="","",IF(IFERROR(AND(ISNUMBER(E125),E125=INT(E125),E125&gt;=0,E125&lt;=9999),FALSE),ROUND(D125*E125,2),"Quantidade inválida"))</f>
        <v/>
      </c>
    </row>
    <row r="126" spans="1:6" customHeight="1" ht="35">
      <c r="A126" s="8" t="s">
        <v>228</v>
      </c>
      <c r="B126" s="15" t="s">
        <v>229</v>
      </c>
      <c r="C126" s="18"/>
      <c r="D126" s="20">
        <v>0.45</v>
      </c>
      <c r="E126" s="24"/>
      <c r="F126" s="22" t="str">
        <f>IF(E126="","",IF(IFERROR(AND(ISNUMBER(E126),E126=INT(E126),E126&gt;=0,E126&lt;=9999),FALSE),ROUND(D126*E126,2),"Quantidade inválida"))</f>
        <v/>
      </c>
    </row>
    <row r="127" spans="1:6" customHeight="1" ht="35">
      <c r="A127" s="10" t="s">
        <v>230</v>
      </c>
      <c r="B127" s="14" t="s">
        <v>231</v>
      </c>
      <c r="C127" s="17"/>
      <c r="D127" s="19">
        <v>1</v>
      </c>
      <c r="E127" s="24"/>
      <c r="F127" s="21" t="str">
        <f>IF(E127="","",IF(IFERROR(AND(ISNUMBER(E127),E127=INT(E127),E127&gt;=0,E127&lt;=9999),FALSE),ROUND(D127*E127,2),"Quantidade inválida"))</f>
        <v/>
      </c>
    </row>
    <row r="128" spans="1:6" customHeight="1" ht="35">
      <c r="A128" s="8" t="s">
        <v>232</v>
      </c>
      <c r="B128" s="15" t="s">
        <v>233</v>
      </c>
      <c r="C128" s="18"/>
      <c r="D128" s="20">
        <v>1</v>
      </c>
      <c r="E128" s="24"/>
      <c r="F128" s="22" t="str">
        <f>IF(E128="","",IF(IFERROR(AND(ISNUMBER(E128),E128=INT(E128),E128&gt;=0,E128&lt;=9999),FALSE),ROUND(D128*E128,2),"Quantidade inválida"))</f>
        <v/>
      </c>
    </row>
    <row r="129" spans="1:6" customHeight="1" ht="35">
      <c r="A129" s="10" t="s">
        <v>234</v>
      </c>
      <c r="B129" s="14" t="s">
        <v>235</v>
      </c>
      <c r="C129" s="17"/>
      <c r="D129" s="19">
        <v>0.55</v>
      </c>
      <c r="E129" s="24"/>
      <c r="F129" s="21" t="str">
        <f>IF(E129="","",IF(IFERROR(AND(ISNUMBER(E129),E129=INT(E129),E129&gt;=0,E129&lt;=9999),FALSE),ROUND(D129*E129,2),"Quantidade inválida"))</f>
        <v/>
      </c>
    </row>
    <row r="130" spans="1:6" customHeight="1" ht="35">
      <c r="A130" s="8" t="s">
        <v>236</v>
      </c>
      <c r="B130" s="15" t="s">
        <v>237</v>
      </c>
      <c r="C130" s="18"/>
      <c r="D130" s="20">
        <v>0.95</v>
      </c>
      <c r="E130" s="24"/>
      <c r="F130" s="22" t="str">
        <f>IF(E130="","",IF(IFERROR(AND(ISNUMBER(E130),E130=INT(E130),E130&gt;=0,E130&lt;=9999),FALSE),ROUND(D130*E130,2),"Quantidade inválida"))</f>
        <v/>
      </c>
    </row>
    <row r="131" spans="1:6" customHeight="1" ht="35">
      <c r="A131" s="10" t="s">
        <v>238</v>
      </c>
      <c r="B131" s="14" t="s">
        <v>239</v>
      </c>
      <c r="C131" s="17"/>
      <c r="D131" s="19">
        <v>2.5</v>
      </c>
      <c r="E131" s="24"/>
      <c r="F131" s="21" t="str">
        <f>IF(E131="","",IF(IFERROR(AND(ISNUMBER(E131),E131=INT(E131),E131&gt;=0,E131&lt;=9999),FALSE),ROUND(D131*E131,2),"Quantidade inválida"))</f>
        <v/>
      </c>
    </row>
    <row r="132" spans="1:6" customHeight="1" ht="35">
      <c r="A132" s="8" t="s">
        <v>240</v>
      </c>
      <c r="B132" s="15" t="s">
        <v>241</v>
      </c>
      <c r="C132" s="18"/>
      <c r="D132" s="20">
        <v>2.25</v>
      </c>
      <c r="E132" s="24"/>
      <c r="F132" s="22" t="str">
        <f>IF(E132="","",IF(IFERROR(AND(ISNUMBER(E132),E132=INT(E132),E132&gt;=0,E132&lt;=9999),FALSE),ROUND(D132*E132,2),"Quantidade inválida"))</f>
        <v/>
      </c>
    </row>
    <row r="133" spans="1:6" customHeight="1" ht="35">
      <c r="A133" s="10" t="s">
        <v>242</v>
      </c>
      <c r="B133" s="14" t="s">
        <v>243</v>
      </c>
      <c r="C133" s="17"/>
      <c r="D133" s="19">
        <v>2.6</v>
      </c>
      <c r="E133" s="24"/>
      <c r="F133" s="21" t="str">
        <f>IF(E133="","",IF(IFERROR(AND(ISNUMBER(E133),E133=INT(E133),E133&gt;=0,E133&lt;=9999),FALSE),ROUND(D133*E133,2),"Quantidade inválida"))</f>
        <v/>
      </c>
    </row>
    <row r="134" spans="1:6" customHeight="1" ht="35">
      <c r="A134" s="8" t="s">
        <v>244</v>
      </c>
      <c r="B134" s="15" t="s">
        <v>245</v>
      </c>
      <c r="C134" s="18"/>
      <c r="D134" s="20">
        <v>0.6</v>
      </c>
      <c r="E134" s="24"/>
      <c r="F134" s="22" t="str">
        <f>IF(E134="","",IF(IFERROR(AND(ISNUMBER(E134),E134=INT(E134),E134&gt;=0,E134&lt;=9999),FALSE),ROUND(D134*E134,2),"Quantidade inválida"))</f>
        <v/>
      </c>
    </row>
    <row r="135" spans="1:6" customHeight="1" ht="35">
      <c r="A135" s="10" t="s">
        <v>246</v>
      </c>
      <c r="B135" s="14" t="s">
        <v>247</v>
      </c>
      <c r="C135" s="17"/>
      <c r="D135" s="19">
        <v>2.25</v>
      </c>
      <c r="E135" s="24"/>
      <c r="F135" s="21" t="str">
        <f>IF(E135="","",IF(IFERROR(AND(ISNUMBER(E135),E135=INT(E135),E135&gt;=0,E135&lt;=9999),FALSE),ROUND(D135*E135,2),"Quantidade inválida"))</f>
        <v/>
      </c>
    </row>
    <row r="136" spans="1:6" customHeight="1" ht="35">
      <c r="A136" s="8" t="s">
        <v>248</v>
      </c>
      <c r="B136" s="15" t="s">
        <v>249</v>
      </c>
      <c r="C136" s="18"/>
      <c r="D136" s="20">
        <v>0.6</v>
      </c>
      <c r="E136" s="24"/>
      <c r="F136" s="22" t="str">
        <f>IF(E136="","",IF(IFERROR(AND(ISNUMBER(E136),E136=INT(E136),E136&gt;=0,E136&lt;=9999),FALSE),ROUND(D136*E136,2),"Quantidade inválida"))</f>
        <v/>
      </c>
    </row>
    <row r="137" spans="1:6" customHeight="1" ht="35">
      <c r="A137" s="10" t="s">
        <v>250</v>
      </c>
      <c r="B137" s="14" t="s">
        <v>251</v>
      </c>
      <c r="C137" s="17"/>
      <c r="D137" s="19">
        <v>2.25</v>
      </c>
      <c r="E137" s="24"/>
      <c r="F137" s="21" t="str">
        <f>IF(E137="","",IF(IFERROR(AND(ISNUMBER(E137),E137=INT(E137),E137&gt;=0,E137&lt;=9999),FALSE),ROUND(D137*E137,2),"Quantidade inválida"))</f>
        <v/>
      </c>
    </row>
    <row r="138" spans="1:6" customHeight="1" ht="35">
      <c r="A138" s="8" t="s">
        <v>252</v>
      </c>
      <c r="B138" s="15" t="s">
        <v>253</v>
      </c>
      <c r="C138" s="18"/>
      <c r="D138" s="20">
        <v>0.6</v>
      </c>
      <c r="E138" s="24"/>
      <c r="F138" s="22" t="str">
        <f>IF(E138="","",IF(IFERROR(AND(ISNUMBER(E138),E138=INT(E138),E138&gt;=0,E138&lt;=9999),FALSE),ROUND(D138*E138,2),"Quantidade inválida"))</f>
        <v/>
      </c>
    </row>
    <row r="139" spans="1:6" customHeight="1" ht="35">
      <c r="A139" s="10" t="s">
        <v>254</v>
      </c>
      <c r="B139" s="14" t="s">
        <v>255</v>
      </c>
      <c r="C139" s="17"/>
      <c r="D139" s="19">
        <v>2.6</v>
      </c>
      <c r="E139" s="24"/>
      <c r="F139" s="21" t="str">
        <f>IF(E139="","",IF(IFERROR(AND(ISNUMBER(E139),E139=INT(E139),E139&gt;=0,E139&lt;=9999),FALSE),ROUND(D139*E139,2),"Quantidade inválida"))</f>
        <v/>
      </c>
    </row>
    <row r="140" spans="1:6" customHeight="1" ht="35">
      <c r="A140" s="8" t="s">
        <v>256</v>
      </c>
      <c r="B140" s="15" t="s">
        <v>257</v>
      </c>
      <c r="C140" s="18"/>
      <c r="D140" s="20">
        <v>0.6</v>
      </c>
      <c r="E140" s="24"/>
      <c r="F140" s="22" t="str">
        <f>IF(E140="","",IF(IFERROR(AND(ISNUMBER(E140),E140=INT(E140),E140&gt;=0,E140&lt;=9999),FALSE),ROUND(D140*E140,2),"Quantidade inválida"))</f>
        <v/>
      </c>
    </row>
    <row r="141" spans="1:6" customHeight="1" ht="35">
      <c r="A141" s="10" t="s">
        <v>258</v>
      </c>
      <c r="B141" s="14" t="s">
        <v>259</v>
      </c>
      <c r="C141" s="17"/>
      <c r="D141" s="19">
        <v>2.4</v>
      </c>
      <c r="E141" s="24"/>
      <c r="F141" s="21" t="str">
        <f>IF(E141="","",IF(IFERROR(AND(ISNUMBER(E141),E141=INT(E141),E141&gt;=0,E141&lt;=9999),FALSE),ROUND(D141*E141,2),"Quantidade inválida"))</f>
        <v/>
      </c>
    </row>
    <row r="142" spans="1:6" customHeight="1" ht="35">
      <c r="A142" s="8" t="s">
        <v>260</v>
      </c>
      <c r="B142" s="15" t="s">
        <v>261</v>
      </c>
      <c r="C142" s="18"/>
      <c r="D142" s="20">
        <v>2.6</v>
      </c>
      <c r="E142" s="24"/>
      <c r="F142" s="22" t="str">
        <f>IF(E142="","",IF(IFERROR(AND(ISNUMBER(E142),E142=INT(E142),E142&gt;=0,E142&lt;=9999),FALSE),ROUND(D142*E142,2),"Quantidade inválida"))</f>
        <v/>
      </c>
    </row>
    <row r="143" spans="1:6" customHeight="1" ht="35">
      <c r="A143" s="10" t="s">
        <v>262</v>
      </c>
      <c r="B143" s="14" t="s">
        <v>263</v>
      </c>
      <c r="C143" s="17"/>
      <c r="D143" s="19">
        <v>2.9</v>
      </c>
      <c r="E143" s="24"/>
      <c r="F143" s="21" t="str">
        <f>IF(E143="","",IF(IFERROR(AND(ISNUMBER(E143),E143=INT(E143),E143&gt;=0,E143&lt;=9999),FALSE),ROUND(D143*E143,2),"Quantidade inválida"))</f>
        <v/>
      </c>
    </row>
    <row r="144" spans="1:6" customHeight="1" ht="35">
      <c r="A144" s="8" t="s">
        <v>264</v>
      </c>
      <c r="B144" s="15" t="s">
        <v>265</v>
      </c>
      <c r="C144" s="18"/>
      <c r="D144" s="20">
        <v>1.4</v>
      </c>
      <c r="E144" s="24"/>
      <c r="F144" s="22" t="str">
        <f>IF(E144="","",IF(IFERROR(AND(ISNUMBER(E144),E144=INT(E144),E144&gt;=0,E144&lt;=9999),FALSE),ROUND(D144*E144,2),"Quantidade inválida"))</f>
        <v/>
      </c>
    </row>
    <row r="145" spans="1:6" customHeight="1" ht="35">
      <c r="A145" s="10" t="s">
        <v>266</v>
      </c>
      <c r="B145" s="14" t="s">
        <v>267</v>
      </c>
      <c r="C145" s="17"/>
      <c r="D145" s="19">
        <v>1.15</v>
      </c>
      <c r="E145" s="24"/>
      <c r="F145" s="21" t="str">
        <f>IF(E145="","",IF(IFERROR(AND(ISNUMBER(E145),E145=INT(E145),E145&gt;=0,E145&lt;=9999),FALSE),ROUND(D145*E145,2),"Quantidade inválida"))</f>
        <v/>
      </c>
    </row>
    <row r="146" spans="1:6" customHeight="1" ht="35">
      <c r="A146" s="8" t="s">
        <v>268</v>
      </c>
      <c r="B146" s="15" t="s">
        <v>269</v>
      </c>
      <c r="C146" s="18"/>
      <c r="D146" s="20">
        <v>0.5</v>
      </c>
      <c r="E146" s="24"/>
      <c r="F146" s="22" t="str">
        <f>IF(E146="","",IF(IFERROR(AND(ISNUMBER(E146),E146=INT(E146),E146&gt;=0,E146&lt;=9999),FALSE),ROUND(D146*E146,2),"Quantidade inválida"))</f>
        <v/>
      </c>
    </row>
    <row r="147" spans="1:6" customHeight="1" ht="35">
      <c r="A147" s="10" t="s">
        <v>270</v>
      </c>
      <c r="B147" s="14" t="s">
        <v>271</v>
      </c>
      <c r="C147" s="17"/>
      <c r="D147" s="19">
        <v>0.5</v>
      </c>
      <c r="E147" s="24"/>
      <c r="F147" s="21" t="str">
        <f>IF(E147="","",IF(IFERROR(AND(ISNUMBER(E147),E147=INT(E147),E147&gt;=0,E147&lt;=9999),FALSE),ROUND(D147*E147,2),"Quantidade inválida"))</f>
        <v/>
      </c>
    </row>
    <row r="148" spans="1:6" customHeight="1" ht="35">
      <c r="A148" s="8" t="s">
        <v>272</v>
      </c>
      <c r="B148" s="15" t="s">
        <v>273</v>
      </c>
      <c r="C148" s="18"/>
      <c r="D148" s="20">
        <v>0.25</v>
      </c>
      <c r="E148" s="24"/>
      <c r="F148" s="22" t="str">
        <f>IF(E148="","",IF(IFERROR(AND(ISNUMBER(E148),E148=INT(E148),E148&gt;=0,E148&lt;=9999),FALSE),ROUND(D148*E148,2),"Quantidade inválida"))</f>
        <v/>
      </c>
    </row>
    <row r="149" spans="1:6" customHeight="1" ht="35">
      <c r="A149" s="10" t="s">
        <v>274</v>
      </c>
      <c r="B149" s="14" t="s">
        <v>275</v>
      </c>
      <c r="C149" s="17"/>
      <c r="D149" s="19">
        <v>0.25</v>
      </c>
      <c r="E149" s="24"/>
      <c r="F149" s="21" t="str">
        <f>IF(E149="","",IF(IFERROR(AND(ISNUMBER(E149),E149=INT(E149),E149&gt;=0,E149&lt;=9999),FALSE),ROUND(D149*E149,2),"Quantidade inválida"))</f>
        <v/>
      </c>
    </row>
    <row r="150" spans="1:6" customHeight="1" ht="35">
      <c r="A150" s="8" t="s">
        <v>276</v>
      </c>
      <c r="B150" s="15" t="s">
        <v>277</v>
      </c>
      <c r="C150" s="18"/>
      <c r="D150" s="20">
        <v>0.7</v>
      </c>
      <c r="E150" s="24"/>
      <c r="F150" s="22" t="str">
        <f>IF(E150="","",IF(IFERROR(AND(ISNUMBER(E150),E150=INT(E150),E150&gt;=0,E150&lt;=9999),FALSE),ROUND(D150*E150,2),"Quantidade inválida"))</f>
        <v/>
      </c>
    </row>
    <row r="151" spans="1:6" customHeight="1" ht="35">
      <c r="A151" s="10" t="s">
        <v>278</v>
      </c>
      <c r="B151" s="14" t="s">
        <v>279</v>
      </c>
      <c r="C151" s="17"/>
      <c r="D151" s="19">
        <v>0.7</v>
      </c>
      <c r="E151" s="24"/>
      <c r="F151" s="21" t="str">
        <f>IF(E151="","",IF(IFERROR(AND(ISNUMBER(E151),E151=INT(E151),E151&gt;=0,E151&lt;=9999),FALSE),ROUND(D151*E151,2),"Quantidade inválida"))</f>
        <v/>
      </c>
    </row>
    <row r="152" spans="1:6" customHeight="1" ht="35">
      <c r="A152" s="8" t="s">
        <v>280</v>
      </c>
      <c r="B152" s="15" t="s">
        <v>281</v>
      </c>
      <c r="C152" s="18"/>
      <c r="D152" s="20">
        <v>4.2</v>
      </c>
      <c r="E152" s="24"/>
      <c r="F152" s="22" t="str">
        <f>IF(E152="","",IF(IFERROR(AND(ISNUMBER(E152),E152=INT(E152),E152&gt;=0,E152&lt;=9999),FALSE),ROUND(D152*E152,2),"Quantidade inválida"))</f>
        <v/>
      </c>
    </row>
    <row r="153" spans="1:6" customHeight="1" ht="35">
      <c r="A153" s="10" t="s">
        <v>282</v>
      </c>
      <c r="B153" s="14" t="s">
        <v>283</v>
      </c>
      <c r="C153" s="17"/>
      <c r="D153" s="19">
        <v>4</v>
      </c>
      <c r="E153" s="24"/>
      <c r="F153" s="21" t="str">
        <f>IF(E153="","",IF(IFERROR(AND(ISNUMBER(E153),E153=INT(E153),E153&gt;=0,E153&lt;=9999),FALSE),ROUND(D153*E153,2),"Quantidade inválida"))</f>
        <v/>
      </c>
    </row>
    <row r="154" spans="1:6" customHeight="1" ht="35">
      <c r="A154" s="8" t="s">
        <v>284</v>
      </c>
      <c r="B154" s="15" t="s">
        <v>285</v>
      </c>
      <c r="C154" s="18"/>
      <c r="D154" s="20">
        <v>3.25</v>
      </c>
      <c r="E154" s="24"/>
      <c r="F154" s="22" t="str">
        <f>IF(E154="","",IF(IFERROR(AND(ISNUMBER(E154),E154=INT(E154),E154&gt;=0,E154&lt;=9999),FALSE),ROUND(D154*E154,2),"Quantidade inválida"))</f>
        <v/>
      </c>
    </row>
    <row r="155" spans="1:6" customHeight="1" ht="35">
      <c r="A155" s="10" t="s">
        <v>286</v>
      </c>
      <c r="B155" s="14" t="s">
        <v>287</v>
      </c>
      <c r="C155" s="17"/>
      <c r="D155" s="19">
        <v>3.25</v>
      </c>
      <c r="E155" s="24"/>
      <c r="F155" s="21" t="str">
        <f>IF(E155="","",IF(IFERROR(AND(ISNUMBER(E155),E155=INT(E155),E155&gt;=0,E155&lt;=9999),FALSE),ROUND(D155*E155,2),"Quantidade inválida"))</f>
        <v/>
      </c>
    </row>
    <row r="156" spans="1:6" customHeight="1" ht="35">
      <c r="A156" s="8" t="s">
        <v>288</v>
      </c>
      <c r="B156" s="15" t="s">
        <v>289</v>
      </c>
      <c r="C156" s="18"/>
      <c r="D156" s="20">
        <v>0.45</v>
      </c>
      <c r="E156" s="24"/>
      <c r="F156" s="22" t="str">
        <f>IF(E156="","",IF(IFERROR(AND(ISNUMBER(E156),E156=INT(E156),E156&gt;=0,E156&lt;=9999),FALSE),ROUND(D156*E156,2),"Quantidade inválida"))</f>
        <v/>
      </c>
    </row>
    <row r="157" spans="1:6" customHeight="1" ht="35">
      <c r="A157" s="10" t="s">
        <v>290</v>
      </c>
      <c r="B157" s="14" t="s">
        <v>291</v>
      </c>
      <c r="C157" s="17"/>
      <c r="D157" s="19">
        <v>4</v>
      </c>
      <c r="E157" s="24"/>
      <c r="F157" s="21" t="str">
        <f>IF(E157="","",IF(IFERROR(AND(ISNUMBER(E157),E157=INT(E157),E157&gt;=0,E157&lt;=9999),FALSE),ROUND(D157*E157,2),"Quantidade inválida"))</f>
        <v/>
      </c>
    </row>
    <row r="158" spans="1:6" customHeight="1" ht="35">
      <c r="A158" s="8" t="s">
        <v>292</v>
      </c>
      <c r="B158" s="15" t="s">
        <v>293</v>
      </c>
      <c r="C158" s="18"/>
      <c r="D158" s="20">
        <v>4.2</v>
      </c>
      <c r="E158" s="24"/>
      <c r="F158" s="22" t="str">
        <f>IF(E158="","",IF(IFERROR(AND(ISNUMBER(E158),E158=INT(E158),E158&gt;=0,E158&lt;=9999),FALSE),ROUND(D158*E158,2),"Quantidade inválida"))</f>
        <v/>
      </c>
    </row>
    <row r="159" spans="1:6" customHeight="1" ht="35">
      <c r="A159" s="10" t="s">
        <v>294</v>
      </c>
      <c r="B159" s="14" t="s">
        <v>295</v>
      </c>
      <c r="C159" s="17"/>
      <c r="D159" s="19">
        <v>0.25</v>
      </c>
      <c r="E159" s="24"/>
      <c r="F159" s="21" t="str">
        <f>IF(E159="","",IF(IFERROR(AND(ISNUMBER(E159),E159=INT(E159),E159&gt;=0,E159&lt;=9999),FALSE),ROUND(D159*E159,2),"Quantidade inválida"))</f>
        <v/>
      </c>
    </row>
    <row r="160" spans="1:6" customHeight="1" ht="35">
      <c r="A160" s="8" t="s">
        <v>296</v>
      </c>
      <c r="B160" s="15" t="s">
        <v>297</v>
      </c>
      <c r="C160" s="18"/>
      <c r="D160" s="20">
        <v>0.25</v>
      </c>
      <c r="E160" s="24"/>
      <c r="F160" s="22" t="str">
        <f>IF(E160="","",IF(IFERROR(AND(ISNUMBER(E160),E160=INT(E160),E160&gt;=0,E160&lt;=9999),FALSE),ROUND(D160*E160,2),"Quantidade inválida"))</f>
        <v/>
      </c>
    </row>
    <row r="161" spans="1:6" customHeight="1" ht="35">
      <c r="A161" s="10" t="s">
        <v>298</v>
      </c>
      <c r="B161" s="14" t="s">
        <v>299</v>
      </c>
      <c r="C161" s="17"/>
      <c r="D161" s="19">
        <v>0.1</v>
      </c>
      <c r="E161" s="24"/>
      <c r="F161" s="21" t="str">
        <f>IF(E161="","",IF(IFERROR(AND(ISNUMBER(E161),E161=INT(E161),E161&gt;=0,E161&lt;=9999),FALSE),ROUND(D161*E161,2),"Quantidade inválida"))</f>
        <v/>
      </c>
    </row>
    <row r="162" spans="1:6" customHeight="1" ht="35">
      <c r="A162" s="8" t="s">
        <v>300</v>
      </c>
      <c r="B162" s="15" t="s">
        <v>301</v>
      </c>
      <c r="C162" s="18"/>
      <c r="D162" s="20">
        <v>0.1</v>
      </c>
      <c r="E162" s="24"/>
      <c r="F162" s="22" t="str">
        <f>IF(E162="","",IF(IFERROR(AND(ISNUMBER(E162),E162=INT(E162),E162&gt;=0,E162&lt;=9999),FALSE),ROUND(D162*E162,2),"Quantidade inválida"))</f>
        <v/>
      </c>
    </row>
    <row r="163" spans="1:6" customHeight="1" ht="35">
      <c r="A163" s="10" t="s">
        <v>302</v>
      </c>
      <c r="B163" s="14" t="s">
        <v>303</v>
      </c>
      <c r="C163" s="17"/>
      <c r="D163" s="19">
        <v>1.3</v>
      </c>
      <c r="E163" s="24"/>
      <c r="F163" s="21" t="str">
        <f>IF(E163="","",IF(IFERROR(AND(ISNUMBER(E163),E163=INT(E163),E163&gt;=0,E163&lt;=9999),FALSE),ROUND(D163*E163,2),"Quantidade inválida"))</f>
        <v/>
      </c>
    </row>
    <row r="164" spans="1:6" customHeight="1" ht="35">
      <c r="A164" s="8" t="s">
        <v>304</v>
      </c>
      <c r="B164" s="15" t="s">
        <v>305</v>
      </c>
      <c r="C164" s="18"/>
      <c r="D164" s="20">
        <v>1.6</v>
      </c>
      <c r="E164" s="24"/>
      <c r="F164" s="22" t="str">
        <f>IF(E164="","",IF(IFERROR(AND(ISNUMBER(E164),E164=INT(E164),E164&gt;=0,E164&lt;=9999),FALSE),ROUND(D164*E164,2),"Quantidade inválida"))</f>
        <v/>
      </c>
    </row>
    <row r="165" spans="1:6" customHeight="1" ht="35">
      <c r="A165" s="10" t="s">
        <v>306</v>
      </c>
      <c r="B165" s="14" t="s">
        <v>307</v>
      </c>
      <c r="C165" s="17"/>
      <c r="D165" s="19">
        <v>1.05</v>
      </c>
      <c r="E165" s="24"/>
      <c r="F165" s="21" t="str">
        <f>IF(E165="","",IF(IFERROR(AND(ISNUMBER(E165),E165=INT(E165),E165&gt;=0,E165&lt;=9999),FALSE),ROUND(D165*E165,2),"Quantidade inválida"))</f>
        <v/>
      </c>
    </row>
    <row r="166" spans="1:6" customHeight="1" ht="35">
      <c r="A166" s="8" t="s">
        <v>308</v>
      </c>
      <c r="B166" s="15" t="s">
        <v>309</v>
      </c>
      <c r="C166" s="18"/>
      <c r="D166" s="20">
        <v>1.3</v>
      </c>
      <c r="E166" s="24"/>
      <c r="F166" s="22" t="str">
        <f>IF(E166="","",IF(IFERROR(AND(ISNUMBER(E166),E166=INT(E166),E166&gt;=0,E166&lt;=9999),FALSE),ROUND(D166*E166,2),"Quantidade inválida"))</f>
        <v/>
      </c>
    </row>
    <row r="167" spans="1:6" customHeight="1" ht="35">
      <c r="A167" s="10" t="s">
        <v>310</v>
      </c>
      <c r="B167" s="14" t="s">
        <v>311</v>
      </c>
      <c r="C167" s="17"/>
      <c r="D167" s="19">
        <v>3.25</v>
      </c>
      <c r="E167" s="24"/>
      <c r="F167" s="21" t="str">
        <f>IF(E167="","",IF(IFERROR(AND(ISNUMBER(E167),E167=INT(E167),E167&gt;=0,E167&lt;=9999),FALSE),ROUND(D167*E167,2),"Quantidade inválida"))</f>
        <v/>
      </c>
    </row>
    <row r="168" spans="1:6" customHeight="1" ht="35">
      <c r="A168" s="8" t="s">
        <v>312</v>
      </c>
      <c r="B168" s="15" t="s">
        <v>313</v>
      </c>
      <c r="C168" s="18"/>
      <c r="D168" s="20">
        <v>1.95</v>
      </c>
      <c r="E168" s="24"/>
      <c r="F168" s="22" t="str">
        <f>IF(E168="","",IF(IFERROR(AND(ISNUMBER(E168),E168=INT(E168),E168&gt;=0,E168&lt;=9999),FALSE),ROUND(D168*E168,2),"Quantidade inválida"))</f>
        <v/>
      </c>
    </row>
    <row r="169" spans="1:6" customHeight="1" ht="35">
      <c r="A169" s="10" t="s">
        <v>314</v>
      </c>
      <c r="B169" s="14" t="s">
        <v>315</v>
      </c>
      <c r="C169" s="17"/>
      <c r="D169" s="19">
        <v>0.3</v>
      </c>
      <c r="E169" s="24"/>
      <c r="F169" s="21" t="str">
        <f>IF(E169="","",IF(IFERROR(AND(ISNUMBER(E169),E169=INT(E169),E169&gt;=0,E169&lt;=9999),FALSE),ROUND(D169*E169,2),"Quantidade inválida"))</f>
        <v/>
      </c>
    </row>
    <row r="170" spans="1:6" customHeight="1" ht="35">
      <c r="A170" s="8" t="s">
        <v>316</v>
      </c>
      <c r="B170" s="15" t="s">
        <v>317</v>
      </c>
      <c r="C170" s="18"/>
      <c r="D170" s="20">
        <v>1.15</v>
      </c>
      <c r="E170" s="24"/>
      <c r="F170" s="22" t="str">
        <f>IF(E170="","",IF(IFERROR(AND(ISNUMBER(E170),E170=INT(E170),E170&gt;=0,E170&lt;=9999),FALSE),ROUND(D170*E170,2),"Quantidade inválida"))</f>
        <v/>
      </c>
    </row>
    <row r="171" spans="1:6" customHeight="1" ht="35">
      <c r="A171" s="10" t="s">
        <v>318</v>
      </c>
      <c r="B171" s="14" t="s">
        <v>319</v>
      </c>
      <c r="C171" s="17"/>
      <c r="D171" s="19">
        <v>2.25</v>
      </c>
      <c r="E171" s="24"/>
      <c r="F171" s="21" t="str">
        <f>IF(E171="","",IF(IFERROR(AND(ISNUMBER(E171),E171=INT(E171),E171&gt;=0,E171&lt;=9999),FALSE),ROUND(D171*E171,2),"Quantidade inválida"))</f>
        <v/>
      </c>
    </row>
    <row r="172" spans="1:6" customHeight="1" ht="35">
      <c r="A172" s="8" t="s">
        <v>320</v>
      </c>
      <c r="B172" s="15" t="s">
        <v>321</v>
      </c>
      <c r="C172" s="18"/>
      <c r="D172" s="20">
        <v>2.25</v>
      </c>
      <c r="E172" s="24"/>
      <c r="F172" s="22" t="str">
        <f>IF(E172="","",IF(IFERROR(AND(ISNUMBER(E172),E172=INT(E172),E172&gt;=0,E172&lt;=9999),FALSE),ROUND(D172*E172,2),"Quantidade inválida"))</f>
        <v/>
      </c>
    </row>
    <row r="173" spans="1:6" customHeight="1" ht="35">
      <c r="A173" s="10" t="s">
        <v>322</v>
      </c>
      <c r="B173" s="14" t="s">
        <v>323</v>
      </c>
      <c r="C173" s="17"/>
      <c r="D173" s="19">
        <v>2.9</v>
      </c>
      <c r="E173" s="24"/>
      <c r="F173" s="21" t="str">
        <f>IF(E173="","",IF(IFERROR(AND(ISNUMBER(E173),E173=INT(E173),E173&gt;=0,E173&lt;=9999),FALSE),ROUND(D173*E173,2),"Quantidade inválida"))</f>
        <v/>
      </c>
    </row>
    <row r="174" spans="1:6" customHeight="1" ht="35">
      <c r="A174" s="8" t="s">
        <v>324</v>
      </c>
      <c r="B174" s="15" t="s">
        <v>325</v>
      </c>
      <c r="C174" s="18"/>
      <c r="D174" s="20">
        <v>0.7</v>
      </c>
      <c r="E174" s="24"/>
      <c r="F174" s="22" t="str">
        <f>IF(E174="","",IF(IFERROR(AND(ISNUMBER(E174),E174=INT(E174),E174&gt;=0,E174&lt;=9999),FALSE),ROUND(D174*E174,2),"Quantidade inválida"))</f>
        <v/>
      </c>
    </row>
    <row r="175" spans="1:6" customHeight="1" ht="35">
      <c r="A175" s="10" t="s">
        <v>326</v>
      </c>
      <c r="B175" s="14" t="s">
        <v>327</v>
      </c>
      <c r="C175" s="17"/>
      <c r="D175" s="19">
        <v>2.9</v>
      </c>
      <c r="E175" s="24"/>
      <c r="F175" s="21" t="str">
        <f>IF(E175="","",IF(IFERROR(AND(ISNUMBER(E175),E175=INT(E175),E175&gt;=0,E175&lt;=9999),FALSE),ROUND(D175*E175,2),"Quantidade inválida"))</f>
        <v/>
      </c>
    </row>
    <row r="176" spans="1:6" customHeight="1" ht="35">
      <c r="A176" s="8" t="s">
        <v>328</v>
      </c>
      <c r="B176" s="15" t="s">
        <v>329</v>
      </c>
      <c r="C176" s="18"/>
      <c r="D176" s="20">
        <v>3.7</v>
      </c>
      <c r="E176" s="24"/>
      <c r="F176" s="22" t="str">
        <f>IF(E176="","",IF(IFERROR(AND(ISNUMBER(E176),E176=INT(E176),E176&gt;=0,E176&lt;=9999),FALSE),ROUND(D176*E176,2),"Quantidade inválida"))</f>
        <v/>
      </c>
    </row>
    <row r="177" spans="1:6" customHeight="1" ht="35">
      <c r="A177" s="10" t="s">
        <v>330</v>
      </c>
      <c r="B177" s="14" t="s">
        <v>331</v>
      </c>
      <c r="C177" s="17"/>
      <c r="D177" s="19">
        <v>2.6</v>
      </c>
      <c r="E177" s="24"/>
      <c r="F177" s="21" t="str">
        <f>IF(E177="","",IF(IFERROR(AND(ISNUMBER(E177),E177=INT(E177),E177&gt;=0,E177&lt;=9999),FALSE),ROUND(D177*E177,2),"Quantidade inválida"))</f>
        <v/>
      </c>
    </row>
    <row r="178" spans="1:6" customHeight="1" ht="35">
      <c r="A178" s="8" t="s">
        <v>332</v>
      </c>
      <c r="B178" s="15" t="s">
        <v>333</v>
      </c>
      <c r="C178" s="18"/>
      <c r="D178" s="20">
        <v>1.4</v>
      </c>
      <c r="E178" s="24"/>
      <c r="F178" s="22" t="str">
        <f>IF(E178="","",IF(IFERROR(AND(ISNUMBER(E178),E178=INT(E178),E178&gt;=0,E178&lt;=9999),FALSE),ROUND(D178*E178,2),"Quantidade inválida"))</f>
        <v/>
      </c>
    </row>
    <row r="179" spans="1:6" customHeight="1" ht="35">
      <c r="A179" s="10" t="s">
        <v>334</v>
      </c>
      <c r="B179" s="14" t="s">
        <v>335</v>
      </c>
      <c r="C179" s="17"/>
      <c r="D179" s="19">
        <v>3.7</v>
      </c>
      <c r="E179" s="24"/>
      <c r="F179" s="21" t="str">
        <f>IF(E179="","",IF(IFERROR(AND(ISNUMBER(E179),E179=INT(E179),E179&gt;=0,E179&lt;=9999),FALSE),ROUND(D179*E179,2),"Quantidade inválida"))</f>
        <v/>
      </c>
    </row>
    <row r="180" spans="1:6" customHeight="1" ht="35">
      <c r="A180" s="8" t="s">
        <v>336</v>
      </c>
      <c r="B180" s="15" t="s">
        <v>337</v>
      </c>
      <c r="C180" s="18"/>
      <c r="D180" s="20">
        <v>2.6</v>
      </c>
      <c r="E180" s="24"/>
      <c r="F180" s="22" t="str">
        <f>IF(E180="","",IF(IFERROR(AND(ISNUMBER(E180),E180=INT(E180),E180&gt;=0,E180&lt;=9999),FALSE),ROUND(D180*E180,2),"Quantidade inválida"))</f>
        <v/>
      </c>
    </row>
    <row r="181" spans="1:6" customHeight="1" ht="35">
      <c r="A181" s="10" t="s">
        <v>338</v>
      </c>
      <c r="B181" s="14" t="s">
        <v>339</v>
      </c>
      <c r="C181" s="17"/>
      <c r="D181" s="19">
        <v>2.75</v>
      </c>
      <c r="E181" s="24"/>
      <c r="F181" s="21" t="str">
        <f>IF(E181="","",IF(IFERROR(AND(ISNUMBER(E181),E181=INT(E181),E181&gt;=0,E181&lt;=9999),FALSE),ROUND(D181*E181,2),"Quantidade inválida"))</f>
        <v/>
      </c>
    </row>
    <row r="182" spans="1:6" customHeight="1" ht="35">
      <c r="A182" s="8" t="s">
        <v>340</v>
      </c>
      <c r="B182" s="15" t="s">
        <v>341</v>
      </c>
      <c r="C182" s="18"/>
      <c r="D182" s="20">
        <v>2.9</v>
      </c>
      <c r="E182" s="24"/>
      <c r="F182" s="22" t="str">
        <f>IF(E182="","",IF(IFERROR(AND(ISNUMBER(E182),E182=INT(E182),E182&gt;=0,E182&lt;=9999),FALSE),ROUND(D182*E182,2),"Quantidade inválida"))</f>
        <v/>
      </c>
    </row>
    <row r="183" spans="1:6" customHeight="1" ht="35">
      <c r="A183" s="10" t="s">
        <v>342</v>
      </c>
      <c r="B183" s="14" t="s">
        <v>343</v>
      </c>
      <c r="C183" s="17"/>
      <c r="D183" s="19">
        <v>3.7</v>
      </c>
      <c r="E183" s="24"/>
      <c r="F183" s="21" t="str">
        <f>IF(E183="","",IF(IFERROR(AND(ISNUMBER(E183),E183=INT(E183),E183&gt;=0,E183&lt;=9999),FALSE),ROUND(D183*E183,2),"Quantidade inválida"))</f>
        <v/>
      </c>
    </row>
    <row r="184" spans="1:6" customHeight="1" ht="35">
      <c r="A184" s="8" t="s">
        <v>344</v>
      </c>
      <c r="B184" s="15" t="s">
        <v>345</v>
      </c>
      <c r="C184" s="18"/>
      <c r="D184" s="20">
        <v>0.7</v>
      </c>
      <c r="E184" s="24"/>
      <c r="F184" s="22" t="str">
        <f>IF(E184="","",IF(IFERROR(AND(ISNUMBER(E184),E184=INT(E184),E184&gt;=0,E184&lt;=9999),FALSE),ROUND(D184*E184,2),"Quantidade inválida"))</f>
        <v/>
      </c>
    </row>
    <row r="185" spans="1:6" customHeight="1" ht="35">
      <c r="A185" s="10" t="s">
        <v>346</v>
      </c>
      <c r="B185" s="14" t="s">
        <v>347</v>
      </c>
      <c r="C185" s="17"/>
      <c r="D185" s="19">
        <v>0.75</v>
      </c>
      <c r="E185" s="24"/>
      <c r="F185" s="21" t="str">
        <f>IF(E185="","",IF(IFERROR(AND(ISNUMBER(E185),E185=INT(E185),E185&gt;=0,E185&lt;=9999),FALSE),ROUND(D185*E185,2),"Quantidade inválida"))</f>
        <v/>
      </c>
    </row>
    <row r="186" spans="1:6" customHeight="1" ht="35">
      <c r="A186" s="8" t="s">
        <v>348</v>
      </c>
      <c r="B186" s="15" t="s">
        <v>349</v>
      </c>
      <c r="C186" s="18"/>
      <c r="D186" s="20">
        <v>0.75</v>
      </c>
      <c r="E186" s="24"/>
      <c r="F186" s="22" t="str">
        <f>IF(E186="","",IF(IFERROR(AND(ISNUMBER(E186),E186=INT(E186),E186&gt;=0,E186&lt;=9999),FALSE),ROUND(D186*E186,2),"Quantidade inválida"))</f>
        <v/>
      </c>
    </row>
    <row r="187" spans="1:6" customHeight="1" ht="35">
      <c r="A187" s="10" t="s">
        <v>350</v>
      </c>
      <c r="B187" s="14" t="s">
        <v>351</v>
      </c>
      <c r="C187" s="17"/>
      <c r="D187" s="19">
        <v>1.35</v>
      </c>
      <c r="E187" s="24"/>
      <c r="F187" s="21" t="str">
        <f>IF(E187="","",IF(IFERROR(AND(ISNUMBER(E187),E187=INT(E187),E187&gt;=0,E187&lt;=9999),FALSE),ROUND(D187*E187,2),"Quantidade inválida"))</f>
        <v/>
      </c>
    </row>
    <row r="188" spans="1:6" customHeight="1" ht="35">
      <c r="A188" s="8" t="s">
        <v>352</v>
      </c>
      <c r="B188" s="15" t="s">
        <v>353</v>
      </c>
      <c r="C188" s="18"/>
      <c r="D188" s="20">
        <v>1.35</v>
      </c>
      <c r="E188" s="24"/>
      <c r="F188" s="22" t="str">
        <f>IF(E188="","",IF(IFERROR(AND(ISNUMBER(E188),E188=INT(E188),E188&gt;=0,E188&lt;=9999),FALSE),ROUND(D188*E188,2),"Quantidade inválida"))</f>
        <v/>
      </c>
    </row>
    <row r="189" spans="1:6" customHeight="1" ht="35">
      <c r="A189" s="10" t="s">
        <v>354</v>
      </c>
      <c r="B189" s="14" t="s">
        <v>355</v>
      </c>
      <c r="C189" s="17"/>
      <c r="D189" s="19">
        <v>3.25</v>
      </c>
      <c r="E189" s="24"/>
      <c r="F189" s="21" t="str">
        <f>IF(E189="","",IF(IFERROR(AND(ISNUMBER(E189),E189=INT(E189),E189&gt;=0,E189&lt;=9999),FALSE),ROUND(D189*E189,2),"Quantidade inválida"))</f>
        <v/>
      </c>
    </row>
    <row r="190" spans="1:6" customHeight="1" ht="35">
      <c r="A190" s="8" t="s">
        <v>356</v>
      </c>
      <c r="B190" s="15" t="s">
        <v>357</v>
      </c>
      <c r="C190" s="18"/>
      <c r="D190" s="20">
        <v>0.45</v>
      </c>
      <c r="E190" s="24"/>
      <c r="F190" s="22" t="str">
        <f>IF(E190="","",IF(IFERROR(AND(ISNUMBER(E190),E190=INT(E190),E190&gt;=0,E190&lt;=9999),FALSE),ROUND(D190*E190,2),"Quantidade inválida"))</f>
        <v/>
      </c>
    </row>
    <row r="191" spans="1:6" customHeight="1" ht="35">
      <c r="A191" s="10" t="s">
        <v>358</v>
      </c>
      <c r="B191" s="14" t="s">
        <v>359</v>
      </c>
      <c r="C191" s="17"/>
      <c r="D191" s="19">
        <v>0.45</v>
      </c>
      <c r="E191" s="24"/>
      <c r="F191" s="21" t="str">
        <f>IF(E191="","",IF(IFERROR(AND(ISNUMBER(E191),E191=INT(E191),E191&gt;=0,E191&lt;=9999),FALSE),ROUND(D191*E191,2),"Quantidade inválida"))</f>
        <v/>
      </c>
    </row>
    <row r="192" spans="1:6" customHeight="1" ht="35">
      <c r="A192" s="8" t="s">
        <v>360</v>
      </c>
      <c r="B192" s="15" t="s">
        <v>361</v>
      </c>
      <c r="C192" s="18"/>
      <c r="D192" s="20">
        <v>0.2</v>
      </c>
      <c r="E192" s="24"/>
      <c r="F192" s="22" t="str">
        <f>IF(E192="","",IF(IFERROR(AND(ISNUMBER(E192),E192=INT(E192),E192&gt;=0,E192&lt;=9999),FALSE),ROUND(D192*E192,2),"Quantidade inválida"))</f>
        <v/>
      </c>
    </row>
    <row r="193" spans="1:6" customHeight="1" ht="35">
      <c r="A193" s="10" t="s">
        <v>362</v>
      </c>
      <c r="B193" s="14" t="s">
        <v>363</v>
      </c>
      <c r="C193" s="17"/>
      <c r="D193" s="19">
        <v>0.75</v>
      </c>
      <c r="E193" s="24"/>
      <c r="F193" s="21" t="str">
        <f>IF(E193="","",IF(IFERROR(AND(ISNUMBER(E193),E193=INT(E193),E193&gt;=0,E193&lt;=9999),FALSE),ROUND(D193*E193,2),"Quantidade inválida"))</f>
        <v/>
      </c>
    </row>
    <row r="194" spans="1:6" customHeight="1" ht="35">
      <c r="A194" s="8" t="s">
        <v>364</v>
      </c>
      <c r="B194" s="15" t="s">
        <v>365</v>
      </c>
      <c r="C194" s="18"/>
      <c r="D194" s="20">
        <v>0.4</v>
      </c>
      <c r="E194" s="24"/>
      <c r="F194" s="22" t="str">
        <f>IF(E194="","",IF(IFERROR(AND(ISNUMBER(E194),E194=INT(E194),E194&gt;=0,E194&lt;=9999),FALSE),ROUND(D194*E194,2),"Quantidade inválida"))</f>
        <v/>
      </c>
    </row>
    <row r="195" spans="1:6" customHeight="1" ht="35">
      <c r="A195" s="10" t="s">
        <v>366</v>
      </c>
      <c r="B195" s="14" t="s">
        <v>367</v>
      </c>
      <c r="C195" s="17"/>
      <c r="D195" s="19">
        <v>0.8</v>
      </c>
      <c r="E195" s="24"/>
      <c r="F195" s="21" t="str">
        <f>IF(E195="","",IF(IFERROR(AND(ISNUMBER(E195),E195=INT(E195),E195&gt;=0,E195&lt;=9999),FALSE),ROUND(D195*E195,2),"Quantidade inválida"))</f>
        <v/>
      </c>
    </row>
    <row r="196" spans="1:6" customHeight="1" ht="35">
      <c r="A196" s="8" t="s">
        <v>368</v>
      </c>
      <c r="B196" s="15" t="s">
        <v>369</v>
      </c>
      <c r="C196" s="18"/>
      <c r="D196" s="20">
        <v>0.8</v>
      </c>
      <c r="E196" s="24"/>
      <c r="F196" s="22" t="str">
        <f>IF(E196="","",IF(IFERROR(AND(ISNUMBER(E196),E196=INT(E196),E196&gt;=0,E196&lt;=9999),FALSE),ROUND(D196*E196,2),"Quantidade inválida"))</f>
        <v/>
      </c>
    </row>
    <row r="197" spans="1:6" customHeight="1" ht="35">
      <c r="A197" s="10" t="s">
        <v>370</v>
      </c>
      <c r="B197" s="14" t="s">
        <v>371</v>
      </c>
      <c r="C197" s="17"/>
      <c r="D197" s="19">
        <v>0.25</v>
      </c>
      <c r="E197" s="24"/>
      <c r="F197" s="21" t="str">
        <f>IF(E197="","",IF(IFERROR(AND(ISNUMBER(E197),E197=INT(E197),E197&gt;=0,E197&lt;=9999),FALSE),ROUND(D197*E197,2),"Quantidade inválida"))</f>
        <v/>
      </c>
    </row>
    <row r="198" spans="1:6" customHeight="1" ht="35">
      <c r="A198" s="8" t="s">
        <v>372</v>
      </c>
      <c r="B198" s="15" t="s">
        <v>373</v>
      </c>
      <c r="C198" s="18"/>
      <c r="D198" s="20">
        <v>1.95</v>
      </c>
      <c r="E198" s="24"/>
      <c r="F198" s="22" t="str">
        <f>IF(E198="","",IF(IFERROR(AND(ISNUMBER(E198),E198=INT(E198),E198&gt;=0,E198&lt;=9999),FALSE),ROUND(D198*E198,2),"Quantidade inválida"))</f>
        <v/>
      </c>
    </row>
    <row r="199" spans="1:6" customHeight="1" ht="35">
      <c r="A199" s="10" t="s">
        <v>374</v>
      </c>
      <c r="B199" s="14" t="s">
        <v>375</v>
      </c>
      <c r="C199" s="17"/>
      <c r="D199" s="19">
        <v>1.05</v>
      </c>
      <c r="E199" s="24"/>
      <c r="F199" s="21" t="str">
        <f>IF(E199="","",IF(IFERROR(AND(ISNUMBER(E199),E199=INT(E199),E199&gt;=0,E199&lt;=9999),FALSE),ROUND(D199*E199,2),"Quantidade inválida"))</f>
        <v/>
      </c>
    </row>
    <row r="200" spans="1:6" customHeight="1" ht="35">
      <c r="A200" s="8" t="s">
        <v>376</v>
      </c>
      <c r="B200" s="15" t="s">
        <v>377</v>
      </c>
      <c r="C200" s="18"/>
      <c r="D200" s="20">
        <v>1.75</v>
      </c>
      <c r="E200" s="24"/>
      <c r="F200" s="22" t="str">
        <f>IF(E200="","",IF(IFERROR(AND(ISNUMBER(E200),E200=INT(E200),E200&gt;=0,E200&lt;=9999),FALSE),ROUND(D200*E200,2),"Quantidade inválida"))</f>
        <v/>
      </c>
    </row>
    <row r="201" spans="1:6" customHeight="1" ht="35">
      <c r="A201" s="10" t="s">
        <v>378</v>
      </c>
      <c r="B201" s="14" t="s">
        <v>379</v>
      </c>
      <c r="C201" s="17"/>
      <c r="D201" s="19">
        <v>1.75</v>
      </c>
      <c r="E201" s="24"/>
      <c r="F201" s="21" t="str">
        <f>IF(E201="","",IF(IFERROR(AND(ISNUMBER(E201),E201=INT(E201),E201&gt;=0,E201&lt;=9999),FALSE),ROUND(D201*E201,2),"Quantidade inválida"))</f>
        <v/>
      </c>
    </row>
    <row r="202" spans="1:6" customHeight="1" ht="35">
      <c r="A202" s="8" t="s">
        <v>380</v>
      </c>
      <c r="B202" s="15" t="s">
        <v>381</v>
      </c>
      <c r="C202" s="18"/>
      <c r="D202" s="20">
        <v>0.95</v>
      </c>
      <c r="E202" s="24"/>
      <c r="F202" s="22" t="str">
        <f>IF(E202="","",IF(IFERROR(AND(ISNUMBER(E202),E202=INT(E202),E202&gt;=0,E202&lt;=9999),FALSE),ROUND(D202*E202,2),"Quantidade inválida"))</f>
        <v/>
      </c>
    </row>
    <row r="203" spans="1:6" customHeight="1" ht="35">
      <c r="A203" s="10" t="s">
        <v>382</v>
      </c>
      <c r="B203" s="14" t="s">
        <v>383</v>
      </c>
      <c r="C203" s="17"/>
      <c r="D203" s="19">
        <v>1.75</v>
      </c>
      <c r="E203" s="24"/>
      <c r="F203" s="21" t="str">
        <f>IF(E203="","",IF(IFERROR(AND(ISNUMBER(E203),E203=INT(E203),E203&gt;=0,E203&lt;=9999),FALSE),ROUND(D203*E203,2),"Quantidade inválida"))</f>
        <v/>
      </c>
    </row>
    <row r="204" spans="1:6" customHeight="1" ht="35">
      <c r="A204" s="8" t="s">
        <v>384</v>
      </c>
      <c r="B204" s="15" t="s">
        <v>385</v>
      </c>
      <c r="C204" s="18"/>
      <c r="D204" s="20">
        <v>1.95</v>
      </c>
      <c r="E204" s="24"/>
      <c r="F204" s="22" t="str">
        <f>IF(E204="","",IF(IFERROR(AND(ISNUMBER(E204),E204=INT(E204),E204&gt;=0,E204&lt;=9999),FALSE),ROUND(D204*E204,2),"Quantidade inválida"))</f>
        <v/>
      </c>
    </row>
    <row r="205" spans="1:6" customHeight="1" ht="35">
      <c r="A205" s="10" t="s">
        <v>386</v>
      </c>
      <c r="B205" s="14" t="s">
        <v>387</v>
      </c>
      <c r="C205" s="17"/>
      <c r="D205" s="19">
        <v>1.95</v>
      </c>
      <c r="E205" s="24"/>
      <c r="F205" s="21" t="str">
        <f>IF(E205="","",IF(IFERROR(AND(ISNUMBER(E205),E205=INT(E205),E205&gt;=0,E205&lt;=9999),FALSE),ROUND(D205*E205,2),"Quantidade inválida"))</f>
        <v/>
      </c>
    </row>
    <row r="206" spans="1:6" customHeight="1" ht="35">
      <c r="A206" s="8" t="s">
        <v>388</v>
      </c>
      <c r="B206" s="15" t="s">
        <v>389</v>
      </c>
      <c r="C206" s="18"/>
      <c r="D206" s="20">
        <v>1.75</v>
      </c>
      <c r="E206" s="24"/>
      <c r="F206" s="22" t="str">
        <f>IF(E206="","",IF(IFERROR(AND(ISNUMBER(E206),E206=INT(E206),E206&gt;=0,E206&lt;=9999),FALSE),ROUND(D206*E206,2),"Quantidade inválida"))</f>
        <v/>
      </c>
    </row>
    <row r="207" spans="1:6" customHeight="1" ht="35">
      <c r="A207" s="10" t="s">
        <v>390</v>
      </c>
      <c r="B207" s="14" t="s">
        <v>391</v>
      </c>
      <c r="C207" s="17"/>
      <c r="D207" s="19">
        <v>1.6</v>
      </c>
      <c r="E207" s="24"/>
      <c r="F207" s="21" t="str">
        <f>IF(E207="","",IF(IFERROR(AND(ISNUMBER(E207),E207=INT(E207),E207&gt;=0,E207&lt;=9999),FALSE),ROUND(D207*E207,2),"Quantidade inválida"))</f>
        <v/>
      </c>
    </row>
    <row r="208" spans="1:6" customHeight="1" ht="35">
      <c r="A208" s="8" t="s">
        <v>392</v>
      </c>
      <c r="B208" s="15" t="s">
        <v>393</v>
      </c>
      <c r="C208" s="18"/>
      <c r="D208" s="20">
        <v>0.55</v>
      </c>
      <c r="E208" s="24"/>
      <c r="F208" s="22" t="str">
        <f>IF(E208="","",IF(IFERROR(AND(ISNUMBER(E208),E208=INT(E208),E208&gt;=0,E208&lt;=9999),FALSE),ROUND(D208*E208,2),"Quantidade inválida"))</f>
        <v/>
      </c>
    </row>
    <row r="209" spans="1:6" customHeight="1" ht="35">
      <c r="A209" s="10" t="s">
        <v>394</v>
      </c>
      <c r="B209" s="14" t="s">
        <v>395</v>
      </c>
      <c r="C209" s="17"/>
      <c r="D209" s="19">
        <v>2.5</v>
      </c>
      <c r="E209" s="24"/>
      <c r="F209" s="21" t="str">
        <f>IF(E209="","",IF(IFERROR(AND(ISNUMBER(E209),E209=INT(E209),E209&gt;=0,E209&lt;=9999),FALSE),ROUND(D209*E209,2),"Quantidade inválida"))</f>
        <v/>
      </c>
    </row>
    <row r="210" spans="1:6" customHeight="1" ht="35">
      <c r="A210" s="8" t="s">
        <v>396</v>
      </c>
      <c r="B210" s="15" t="s">
        <v>397</v>
      </c>
      <c r="C210" s="18"/>
      <c r="D210" s="20">
        <v>0.55</v>
      </c>
      <c r="E210" s="24"/>
      <c r="F210" s="22" t="str">
        <f>IF(E210="","",IF(IFERROR(AND(ISNUMBER(E210),E210=INT(E210),E210&gt;=0,E210&lt;=9999),FALSE),ROUND(D210*E210,2),"Quantidade inválida"))</f>
        <v/>
      </c>
    </row>
    <row r="211" spans="1:6" customHeight="1" ht="35">
      <c r="A211" s="10" t="s">
        <v>398</v>
      </c>
      <c r="B211" s="14" t="s">
        <v>399</v>
      </c>
      <c r="C211" s="17"/>
      <c r="D211" s="19">
        <v>2.65</v>
      </c>
      <c r="E211" s="24"/>
      <c r="F211" s="21" t="str">
        <f>IF(E211="","",IF(IFERROR(AND(ISNUMBER(E211),E211=INT(E211),E211&gt;=0,E211&lt;=9999),FALSE),ROUND(D211*E211,2),"Quantidade inválida"))</f>
        <v/>
      </c>
    </row>
    <row r="212" spans="1:6" customHeight="1" ht="35">
      <c r="A212" s="8" t="s">
        <v>400</v>
      </c>
      <c r="B212" s="15" t="s">
        <v>401</v>
      </c>
      <c r="C212" s="18"/>
      <c r="D212" s="20">
        <v>0.55</v>
      </c>
      <c r="E212" s="24"/>
      <c r="F212" s="22" t="str">
        <f>IF(E212="","",IF(IFERROR(AND(ISNUMBER(E212),E212=INT(E212),E212&gt;=0,E212&lt;=9999),FALSE),ROUND(D212*E212,2),"Quantidade inválida"))</f>
        <v/>
      </c>
    </row>
    <row r="213" spans="1:6" customHeight="1" ht="35">
      <c r="A213" s="10" t="s">
        <v>402</v>
      </c>
      <c r="B213" s="14" t="s">
        <v>403</v>
      </c>
      <c r="C213" s="17"/>
      <c r="D213" s="19">
        <v>2.5</v>
      </c>
      <c r="E213" s="24"/>
      <c r="F213" s="21" t="str">
        <f>IF(E213="","",IF(IFERROR(AND(ISNUMBER(E213),E213=INT(E213),E213&gt;=0,E213&lt;=9999),FALSE),ROUND(D213*E213,2),"Quantidade inválida"))</f>
        <v/>
      </c>
    </row>
    <row r="214" spans="1:6" customHeight="1" ht="35">
      <c r="A214" s="8" t="s">
        <v>404</v>
      </c>
      <c r="B214" s="15" t="s">
        <v>405</v>
      </c>
      <c r="C214" s="18"/>
      <c r="D214" s="20">
        <v>0.55</v>
      </c>
      <c r="E214" s="24"/>
      <c r="F214" s="22" t="str">
        <f>IF(E214="","",IF(IFERROR(AND(ISNUMBER(E214),E214=INT(E214),E214&gt;=0,E214&lt;=9999),FALSE),ROUND(D214*E214,2),"Quantidade inválida"))</f>
        <v/>
      </c>
    </row>
    <row r="215" spans="1:6" customHeight="1" ht="35">
      <c r="A215" s="10" t="s">
        <v>406</v>
      </c>
      <c r="B215" s="14" t="s">
        <v>407</v>
      </c>
      <c r="C215" s="17"/>
      <c r="D215" s="19">
        <v>2.65</v>
      </c>
      <c r="E215" s="24"/>
      <c r="F215" s="21" t="str">
        <f>IF(E215="","",IF(IFERROR(AND(ISNUMBER(E215),E215=INT(E215),E215&gt;=0,E215&lt;=9999),FALSE),ROUND(D215*E215,2),"Quantidade inválida"))</f>
        <v/>
      </c>
    </row>
    <row r="216" spans="1:6" customHeight="1" ht="35">
      <c r="A216" s="8" t="s">
        <v>408</v>
      </c>
      <c r="B216" s="15" t="s">
        <v>409</v>
      </c>
      <c r="C216" s="18"/>
      <c r="D216" s="20">
        <v>0.55</v>
      </c>
      <c r="E216" s="24"/>
      <c r="F216" s="22" t="str">
        <f>IF(E216="","",IF(IFERROR(AND(ISNUMBER(E216),E216=INT(E216),E216&gt;=0,E216&lt;=9999),FALSE),ROUND(D216*E216,2),"Quantidade inválida"))</f>
        <v/>
      </c>
    </row>
    <row r="217" spans="1:6" customHeight="1" ht="35">
      <c r="A217" s="10" t="s">
        <v>410</v>
      </c>
      <c r="B217" s="14" t="s">
        <v>411</v>
      </c>
      <c r="C217" s="17"/>
      <c r="D217" s="19">
        <v>0.5</v>
      </c>
      <c r="E217" s="24"/>
      <c r="F217" s="21" t="str">
        <f>IF(E217="","",IF(IFERROR(AND(ISNUMBER(E217),E217=INT(E217),E217&gt;=0,E217&lt;=9999),FALSE),ROUND(D217*E217,2),"Quantidade inválida"))</f>
        <v/>
      </c>
    </row>
    <row r="218" spans="1:6" customHeight="1" ht="35">
      <c r="A218" s="8" t="s">
        <v>412</v>
      </c>
      <c r="B218" s="15" t="s">
        <v>413</v>
      </c>
      <c r="C218" s="18"/>
      <c r="D218" s="20">
        <v>0.5</v>
      </c>
      <c r="E218" s="24"/>
      <c r="F218" s="22" t="str">
        <f>IF(E218="","",IF(IFERROR(AND(ISNUMBER(E218),E218=INT(E218),E218&gt;=0,E218&lt;=9999),FALSE),ROUND(D218*E218,2),"Quantidade inválida"))</f>
        <v/>
      </c>
    </row>
    <row r="219" spans="1:6" customHeight="1" ht="35">
      <c r="A219" s="10" t="s">
        <v>414</v>
      </c>
      <c r="B219" s="14" t="s">
        <v>415</v>
      </c>
      <c r="C219" s="17"/>
      <c r="D219" s="19">
        <v>1.75</v>
      </c>
      <c r="E219" s="24"/>
      <c r="F219" s="21" t="str">
        <f>IF(E219="","",IF(IFERROR(AND(ISNUMBER(E219),E219=INT(E219),E219&gt;=0,E219&lt;=9999),FALSE),ROUND(D219*E219,2),"Quantidade inválida"))</f>
        <v/>
      </c>
    </row>
    <row r="220" spans="1:6" customHeight="1" ht="35">
      <c r="A220" s="8" t="s">
        <v>416</v>
      </c>
      <c r="B220" s="15" t="s">
        <v>417</v>
      </c>
      <c r="C220" s="18"/>
      <c r="D220" s="20">
        <v>2.5</v>
      </c>
      <c r="E220" s="24"/>
      <c r="F220" s="22" t="str">
        <f>IF(E220="","",IF(IFERROR(AND(ISNUMBER(E220),E220=INT(E220),E220&gt;=0,E220&lt;=9999),FALSE),ROUND(D220*E220,2),"Quantidade inválida"))</f>
        <v/>
      </c>
    </row>
    <row r="221" spans="1:6" customHeight="1" ht="35">
      <c r="A221" s="10" t="s">
        <v>418</v>
      </c>
      <c r="B221" s="14" t="s">
        <v>419</v>
      </c>
      <c r="C221" s="17"/>
      <c r="D221" s="19">
        <v>0.55</v>
      </c>
      <c r="E221" s="24"/>
      <c r="F221" s="21" t="str">
        <f>IF(E221="","",IF(IFERROR(AND(ISNUMBER(E221),E221=INT(E221),E221&gt;=0,E221&lt;=9999),FALSE),ROUND(D221*E221,2),"Quantidade inválida"))</f>
        <v/>
      </c>
    </row>
    <row r="222" spans="1:6" customHeight="1" ht="35">
      <c r="A222" s="8" t="s">
        <v>420</v>
      </c>
      <c r="B222" s="15" t="s">
        <v>421</v>
      </c>
      <c r="C222" s="18"/>
      <c r="D222" s="20">
        <v>2.65</v>
      </c>
      <c r="E222" s="24"/>
      <c r="F222" s="22" t="str">
        <f>IF(E222="","",IF(IFERROR(AND(ISNUMBER(E222),E222=INT(E222),E222&gt;=0,E222&lt;=9999),FALSE),ROUND(D222*E222,2),"Quantidade inválida"))</f>
        <v/>
      </c>
    </row>
    <row r="223" spans="1:6" customHeight="1" ht="35">
      <c r="A223" s="10" t="s">
        <v>422</v>
      </c>
      <c r="B223" s="14" t="s">
        <v>423</v>
      </c>
      <c r="C223" s="17"/>
      <c r="D223" s="19">
        <v>0.55</v>
      </c>
      <c r="E223" s="24"/>
      <c r="F223" s="21" t="str">
        <f>IF(E223="","",IF(IFERROR(AND(ISNUMBER(E223),E223=INT(E223),E223&gt;=0,E223&lt;=9999),FALSE),ROUND(D223*E223,2),"Quantidade inválida"))</f>
        <v/>
      </c>
    </row>
    <row r="224" spans="1:6" customHeight="1" ht="35">
      <c r="A224" s="8" t="s">
        <v>424</v>
      </c>
      <c r="B224" s="15" t="s">
        <v>425</v>
      </c>
      <c r="C224" s="18"/>
      <c r="D224" s="20">
        <v>2.25</v>
      </c>
      <c r="E224" s="24"/>
      <c r="F224" s="22" t="str">
        <f>IF(E224="","",IF(IFERROR(AND(ISNUMBER(E224),E224=INT(E224),E224&gt;=0,E224&lt;=9999),FALSE),ROUND(D224*E224,2),"Quantidade inválida"))</f>
        <v/>
      </c>
    </row>
    <row r="225" spans="1:6" customHeight="1" ht="35">
      <c r="A225" s="10" t="s">
        <v>426</v>
      </c>
      <c r="B225" s="14" t="s">
        <v>427</v>
      </c>
      <c r="C225" s="17"/>
      <c r="D225" s="19">
        <v>2.25</v>
      </c>
      <c r="E225" s="24"/>
      <c r="F225" s="21" t="str">
        <f>IF(E225="","",IF(IFERROR(AND(ISNUMBER(E225),E225=INT(E225),E225&gt;=0,E225&lt;=9999),FALSE),ROUND(D225*E225,2),"Quantidade inválida"))</f>
        <v/>
      </c>
    </row>
    <row r="226" spans="1:6" customHeight="1" ht="35">
      <c r="A226" s="8" t="s">
        <v>428</v>
      </c>
      <c r="B226" s="15" t="s">
        <v>429</v>
      </c>
      <c r="C226" s="18"/>
      <c r="D226" s="20">
        <v>2.25</v>
      </c>
      <c r="E226" s="24"/>
      <c r="F226" s="22" t="str">
        <f>IF(E226="","",IF(IFERROR(AND(ISNUMBER(E226),E226=INT(E226),E226&gt;=0,E226&lt;=9999),FALSE),ROUND(D226*E226,2),"Quantidade inválida"))</f>
        <v/>
      </c>
    </row>
    <row r="227" spans="1:6" customHeight="1" ht="35">
      <c r="A227" s="10" t="s">
        <v>430</v>
      </c>
      <c r="B227" s="14" t="s">
        <v>431</v>
      </c>
      <c r="C227" s="17"/>
      <c r="D227" s="19">
        <v>2.25</v>
      </c>
      <c r="E227" s="24"/>
      <c r="F227" s="21" t="str">
        <f>IF(E227="","",IF(IFERROR(AND(ISNUMBER(E227),E227=INT(E227),E227&gt;=0,E227&lt;=9999),FALSE),ROUND(D227*E227,2),"Quantidade inválida"))</f>
        <v/>
      </c>
    </row>
    <row r="228" spans="1:6" customHeight="1" ht="35">
      <c r="A228" s="8" t="s">
        <v>432</v>
      </c>
      <c r="B228" s="15" t="s">
        <v>433</v>
      </c>
      <c r="C228" s="18"/>
      <c r="D228" s="20">
        <v>2.25</v>
      </c>
      <c r="E228" s="24"/>
      <c r="F228" s="22" t="str">
        <f>IF(E228="","",IF(IFERROR(AND(ISNUMBER(E228),E228=INT(E228),E228&gt;=0,E228&lt;=9999),FALSE),ROUND(D228*E228,2),"Quantidade inválida"))</f>
        <v/>
      </c>
    </row>
    <row r="229" spans="1:6" customHeight="1" ht="35">
      <c r="A229" s="10" t="s">
        <v>434</v>
      </c>
      <c r="B229" s="14" t="s">
        <v>435</v>
      </c>
      <c r="C229" s="17"/>
      <c r="D229" s="19">
        <v>2.25</v>
      </c>
      <c r="E229" s="24"/>
      <c r="F229" s="21" t="str">
        <f>IF(E229="","",IF(IFERROR(AND(ISNUMBER(E229),E229=INT(E229),E229&gt;=0,E229&lt;=9999),FALSE),ROUND(D229*E229,2),"Quantidade inválida"))</f>
        <v/>
      </c>
    </row>
    <row r="230" spans="1:6" customHeight="1" ht="35">
      <c r="A230" s="8" t="s">
        <v>436</v>
      </c>
      <c r="B230" s="15" t="s">
        <v>437</v>
      </c>
      <c r="C230" s="18"/>
      <c r="D230" s="20">
        <v>2.6</v>
      </c>
      <c r="E230" s="24"/>
      <c r="F230" s="22" t="str">
        <f>IF(E230="","",IF(IFERROR(AND(ISNUMBER(E230),E230=INT(E230),E230&gt;=0,E230&lt;=9999),FALSE),ROUND(D230*E230,2),"Quantidade inválida"))</f>
        <v/>
      </c>
    </row>
    <row r="231" spans="1:6" customHeight="1" ht="35">
      <c r="A231" s="10" t="s">
        <v>438</v>
      </c>
      <c r="B231" s="14" t="s">
        <v>437</v>
      </c>
      <c r="C231" s="17"/>
      <c r="D231" s="19">
        <v>1.4</v>
      </c>
      <c r="E231" s="24"/>
      <c r="F231" s="21" t="str">
        <f>IF(E231="","",IF(IFERROR(AND(ISNUMBER(E231),E231=INT(E231),E231&gt;=0,E231&lt;=9999),FALSE),ROUND(D231*E231,2),"Quantidade inválida"))</f>
        <v/>
      </c>
    </row>
    <row r="232" spans="1:6" customHeight="1" ht="35">
      <c r="A232" s="8" t="s">
        <v>439</v>
      </c>
      <c r="B232" s="15" t="s">
        <v>440</v>
      </c>
      <c r="C232" s="18"/>
      <c r="D232" s="20">
        <v>0.1</v>
      </c>
      <c r="E232" s="24"/>
      <c r="F232" s="22" t="str">
        <f>IF(E232="","",IF(IFERROR(AND(ISNUMBER(E232),E232=INT(E232),E232&gt;=0,E232&lt;=9999),FALSE),ROUND(D232*E232,2),"Quantidade inválida"))</f>
        <v/>
      </c>
    </row>
    <row r="233" spans="1:6" customHeight="1" ht="35">
      <c r="A233" s="10" t="s">
        <v>441</v>
      </c>
      <c r="B233" s="14" t="s">
        <v>442</v>
      </c>
      <c r="C233" s="17"/>
      <c r="D233" s="19">
        <v>0.1</v>
      </c>
      <c r="E233" s="24"/>
      <c r="F233" s="21" t="str">
        <f>IF(E233="","",IF(IFERROR(AND(ISNUMBER(E233),E233=INT(E233),E233&gt;=0,E233&lt;=9999),FALSE),ROUND(D233*E233,2),"Quantidade inválida"))</f>
        <v/>
      </c>
    </row>
    <row r="234" spans="1:6" customHeight="1" ht="35">
      <c r="A234" s="8" t="s">
        <v>443</v>
      </c>
      <c r="B234" s="15" t="s">
        <v>444</v>
      </c>
      <c r="C234" s="18"/>
      <c r="D234" s="20">
        <v>0.55</v>
      </c>
      <c r="E234" s="24"/>
      <c r="F234" s="22" t="str">
        <f>IF(E234="","",IF(IFERROR(AND(ISNUMBER(E234),E234=INT(E234),E234&gt;=0,E234&lt;=9999),FALSE),ROUND(D234*E234,2),"Quantidade inválida"))</f>
        <v/>
      </c>
    </row>
    <row r="235" spans="1:6" customHeight="1" ht="35">
      <c r="A235" s="10" t="s">
        <v>445</v>
      </c>
      <c r="B235" s="14" t="s">
        <v>446</v>
      </c>
      <c r="C235" s="17"/>
      <c r="D235" s="19">
        <v>0.55</v>
      </c>
      <c r="E235" s="24"/>
      <c r="F235" s="21" t="str">
        <f>IF(E235="","",IF(IFERROR(AND(ISNUMBER(E235),E235=INT(E235),E235&gt;=0,E235&lt;=9999),FALSE),ROUND(D235*E235,2),"Quantidade inválida"))</f>
        <v/>
      </c>
    </row>
    <row r="236" spans="1:6" customHeight="1" ht="35">
      <c r="A236" s="8" t="s">
        <v>447</v>
      </c>
      <c r="B236" s="15" t="s">
        <v>448</v>
      </c>
      <c r="C236" s="18"/>
      <c r="D236" s="20">
        <v>2.6</v>
      </c>
      <c r="E236" s="24"/>
      <c r="F236" s="22" t="str">
        <f>IF(E236="","",IF(IFERROR(AND(ISNUMBER(E236),E236=INT(E236),E236&gt;=0,E236&lt;=9999),FALSE),ROUND(D236*E236,2),"Quantidade inválida"))</f>
        <v/>
      </c>
    </row>
    <row r="237" spans="1:6" customHeight="1" ht="35">
      <c r="A237" s="10" t="s">
        <v>449</v>
      </c>
      <c r="B237" s="14" t="s">
        <v>450</v>
      </c>
      <c r="C237" s="17"/>
      <c r="D237" s="19">
        <v>2.45</v>
      </c>
      <c r="E237" s="24"/>
      <c r="F237" s="21" t="str">
        <f>IF(E237="","",IF(IFERROR(AND(ISNUMBER(E237),E237=INT(E237),E237&gt;=0,E237&lt;=9999),FALSE),ROUND(D237*E237,2),"Quantidade inválida"))</f>
        <v/>
      </c>
    </row>
    <row r="238" spans="1:6" customHeight="1" ht="35">
      <c r="A238" s="8" t="s">
        <v>451</v>
      </c>
      <c r="B238" s="15" t="s">
        <v>452</v>
      </c>
      <c r="C238" s="18"/>
      <c r="D238" s="20">
        <v>0.1</v>
      </c>
      <c r="E238" s="24"/>
      <c r="F238" s="22" t="str">
        <f>IF(E238="","",IF(IFERROR(AND(ISNUMBER(E238),E238=INT(E238),E238&gt;=0,E238&lt;=9999),FALSE),ROUND(D238*E238,2),"Quantidade inválida"))</f>
        <v/>
      </c>
    </row>
    <row r="239" spans="1:6" customHeight="1" ht="35">
      <c r="A239" s="10" t="s">
        <v>453</v>
      </c>
      <c r="B239" s="14" t="s">
        <v>454</v>
      </c>
      <c r="C239" s="17"/>
      <c r="D239" s="19">
        <v>2.65</v>
      </c>
      <c r="E239" s="24"/>
      <c r="F239" s="21" t="str">
        <f>IF(E239="","",IF(IFERROR(AND(ISNUMBER(E239),E239=INT(E239),E239&gt;=0,E239&lt;=9999),FALSE),ROUND(D239*E239,2),"Quantidade inválida"))</f>
        <v/>
      </c>
    </row>
    <row r="240" spans="1:6" customHeight="1" ht="35">
      <c r="A240" s="8" t="s">
        <v>455</v>
      </c>
      <c r="B240" s="15" t="s">
        <v>456</v>
      </c>
      <c r="C240" s="18"/>
      <c r="D240" s="20">
        <v>2.5</v>
      </c>
      <c r="E240" s="24"/>
      <c r="F240" s="22" t="str">
        <f>IF(E240="","",IF(IFERROR(AND(ISNUMBER(E240),E240=INT(E240),E240&gt;=0,E240&lt;=9999),FALSE),ROUND(D240*E240,2),"Quantidade inválida"))</f>
        <v/>
      </c>
    </row>
    <row r="241" spans="1:6" customHeight="1" ht="35">
      <c r="A241" s="10" t="s">
        <v>457</v>
      </c>
      <c r="B241" s="14" t="s">
        <v>458</v>
      </c>
      <c r="C241" s="17"/>
      <c r="D241" s="19">
        <v>0.55</v>
      </c>
      <c r="E241" s="24"/>
      <c r="F241" s="21" t="str">
        <f>IF(E241="","",IF(IFERROR(AND(ISNUMBER(E241),E241=INT(E241),E241&gt;=0,E241&lt;=9999),FALSE),ROUND(D241*E241,2),"Quantidade inválida"))</f>
        <v/>
      </c>
    </row>
    <row r="242" spans="1:6" customHeight="1" ht="35">
      <c r="A242" s="8" t="s">
        <v>459</v>
      </c>
      <c r="B242" s="15" t="s">
        <v>460</v>
      </c>
      <c r="C242" s="18"/>
      <c r="D242" s="20">
        <v>2.65</v>
      </c>
      <c r="E242" s="24"/>
      <c r="F242" s="22" t="str">
        <f>IF(E242="","",IF(IFERROR(AND(ISNUMBER(E242),E242=INT(E242),E242&gt;=0,E242&lt;=9999),FALSE),ROUND(D242*E242,2),"Quantidade inválida"))</f>
        <v/>
      </c>
    </row>
    <row r="243" spans="1:6" customHeight="1" ht="35">
      <c r="A243" s="10" t="s">
        <v>461</v>
      </c>
      <c r="B243" s="14" t="s">
        <v>462</v>
      </c>
      <c r="C243" s="17"/>
      <c r="D243" s="19">
        <v>0.55</v>
      </c>
      <c r="E243" s="24"/>
      <c r="F243" s="21" t="str">
        <f>IF(E243="","",IF(IFERROR(AND(ISNUMBER(E243),E243=INT(E243),E243&gt;=0,E243&lt;=9999),FALSE),ROUND(D243*E243,2),"Quantidade inválida"))</f>
        <v/>
      </c>
    </row>
    <row r="244" spans="1:6" customHeight="1" ht="35">
      <c r="A244" s="8" t="s">
        <v>463</v>
      </c>
      <c r="B244" s="15" t="s">
        <v>464</v>
      </c>
      <c r="C244" s="18"/>
      <c r="D244" s="20">
        <v>2.5</v>
      </c>
      <c r="E244" s="24"/>
      <c r="F244" s="22" t="str">
        <f>IF(E244="","",IF(IFERROR(AND(ISNUMBER(E244),E244=INT(E244),E244&gt;=0,E244&lt;=9999),FALSE),ROUND(D244*E244,2),"Quantidade inválida"))</f>
        <v/>
      </c>
    </row>
    <row r="245" spans="1:6" customHeight="1" ht="35">
      <c r="A245" s="10" t="s">
        <v>465</v>
      </c>
      <c r="B245" s="14" t="s">
        <v>466</v>
      </c>
      <c r="C245" s="17"/>
      <c r="D245" s="19">
        <v>0.1</v>
      </c>
      <c r="E245" s="24"/>
      <c r="F245" s="21" t="str">
        <f>IF(E245="","",IF(IFERROR(AND(ISNUMBER(E245),E245=INT(E245),E245&gt;=0,E245&lt;=9999),FALSE),ROUND(D245*E245,2),"Quantidade inválida"))</f>
        <v/>
      </c>
    </row>
    <row r="246" spans="1:6" customHeight="1" ht="35">
      <c r="A246" s="8" t="s">
        <v>467</v>
      </c>
      <c r="B246" s="15" t="s">
        <v>468</v>
      </c>
      <c r="C246" s="18"/>
      <c r="D246" s="20">
        <v>0.2</v>
      </c>
      <c r="E246" s="24"/>
      <c r="F246" s="22" t="str">
        <f>IF(E246="","",IF(IFERROR(AND(ISNUMBER(E246),E246=INT(E246),E246&gt;=0,E246&lt;=9999),FALSE),ROUND(D246*E246,2),"Quantidade inválida"))</f>
        <v/>
      </c>
    </row>
    <row r="247" spans="1:6" customHeight="1" ht="35">
      <c r="A247" s="10" t="s">
        <v>469</v>
      </c>
      <c r="B247" s="14" t="s">
        <v>470</v>
      </c>
      <c r="C247" s="17"/>
      <c r="D247" s="19">
        <v>0.5</v>
      </c>
      <c r="E247" s="24"/>
      <c r="F247" s="21" t="str">
        <f>IF(E247="","",IF(IFERROR(AND(ISNUMBER(E247),E247=INT(E247),E247&gt;=0,E247&lt;=9999),FALSE),ROUND(D247*E247,2),"Quantidade inválida"))</f>
        <v/>
      </c>
    </row>
    <row r="248" spans="1:6" customHeight="1" ht="35">
      <c r="A248" s="8" t="s">
        <v>471</v>
      </c>
      <c r="B248" s="15" t="s">
        <v>472</v>
      </c>
      <c r="C248" s="18"/>
      <c r="D248" s="20">
        <v>0.2</v>
      </c>
      <c r="E248" s="24"/>
      <c r="F248" s="22" t="str">
        <f>IF(E248="","",IF(IFERROR(AND(ISNUMBER(E248),E248=INT(E248),E248&gt;=0,E248&lt;=9999),FALSE),ROUND(D248*E248,2),"Quantidade inválida"))</f>
        <v/>
      </c>
    </row>
    <row r="249" spans="1:6" customHeight="1" ht="35">
      <c r="A249" s="10" t="s">
        <v>473</v>
      </c>
      <c r="B249" s="14" t="s">
        <v>474</v>
      </c>
      <c r="C249" s="17"/>
      <c r="D249" s="19">
        <v>0.5</v>
      </c>
      <c r="E249" s="24"/>
      <c r="F249" s="21" t="str">
        <f>IF(E249="","",IF(IFERROR(AND(ISNUMBER(E249),E249=INT(E249),E249&gt;=0,E249&lt;=9999),FALSE),ROUND(D249*E249,2),"Quantidade inválida"))</f>
        <v/>
      </c>
    </row>
    <row r="250" spans="1:6" customHeight="1" ht="35">
      <c r="A250" s="8" t="s">
        <v>475</v>
      </c>
      <c r="B250" s="15" t="s">
        <v>476</v>
      </c>
      <c r="C250" s="18"/>
      <c r="D250" s="20">
        <v>0.1</v>
      </c>
      <c r="E250" s="24"/>
      <c r="F250" s="22" t="str">
        <f>IF(E250="","",IF(IFERROR(AND(ISNUMBER(E250),E250=INT(E250),E250&gt;=0,E250&lt;=9999),FALSE),ROUND(D250*E250,2),"Quantidade inválida"))</f>
        <v/>
      </c>
    </row>
    <row r="251" spans="1:6" customHeight="1" ht="35">
      <c r="A251" s="10" t="s">
        <v>477</v>
      </c>
      <c r="B251" s="14" t="s">
        <v>478</v>
      </c>
      <c r="C251" s="17"/>
      <c r="D251" s="19">
        <v>0.1</v>
      </c>
      <c r="E251" s="24"/>
      <c r="F251" s="21" t="str">
        <f>IF(E251="","",IF(IFERROR(AND(ISNUMBER(E251),E251=INT(E251),E251&gt;=0,E251&lt;=9999),FALSE),ROUND(D251*E251,2),"Quantidade inválida"))</f>
        <v/>
      </c>
    </row>
    <row r="252" spans="1:6" customHeight="1" ht="35">
      <c r="A252" s="8" t="s">
        <v>479</v>
      </c>
      <c r="B252" s="15" t="s">
        <v>480</v>
      </c>
      <c r="C252" s="18"/>
      <c r="D252" s="20">
        <v>0.1</v>
      </c>
      <c r="E252" s="24"/>
      <c r="F252" s="22" t="str">
        <f>IF(E252="","",IF(IFERROR(AND(ISNUMBER(E252),E252=INT(E252),E252&gt;=0,E252&lt;=9999),FALSE),ROUND(D252*E252,2),"Quantidade inválida"))</f>
        <v/>
      </c>
    </row>
    <row r="253" spans="1:6" customHeight="1" ht="35">
      <c r="A253" s="10" t="s">
        <v>481</v>
      </c>
      <c r="B253" s="14" t="s">
        <v>482</v>
      </c>
      <c r="C253" s="17"/>
      <c r="D253" s="19">
        <v>0.1</v>
      </c>
      <c r="E253" s="24"/>
      <c r="F253" s="21" t="str">
        <f>IF(E253="","",IF(IFERROR(AND(ISNUMBER(E253),E253=INT(E253),E253&gt;=0,E253&lt;=9999),FALSE),ROUND(D253*E253,2),"Quantidade inválida"))</f>
        <v/>
      </c>
    </row>
    <row r="254" spans="1:6" customHeight="1" ht="35">
      <c r="A254" s="8" t="s">
        <v>483</v>
      </c>
      <c r="B254" s="15" t="s">
        <v>484</v>
      </c>
      <c r="C254" s="18"/>
      <c r="D254" s="20">
        <v>0.1</v>
      </c>
      <c r="E254" s="24"/>
      <c r="F254" s="22" t="str">
        <f>IF(E254="","",IF(IFERROR(AND(ISNUMBER(E254),E254=INT(E254),E254&gt;=0,E254&lt;=9999),FALSE),ROUND(D254*E254,2),"Quantidade inválida"))</f>
        <v/>
      </c>
    </row>
    <row r="255" spans="1:6" customHeight="1" ht="35">
      <c r="A255" s="10" t="s">
        <v>485</v>
      </c>
      <c r="B255" s="14" t="s">
        <v>486</v>
      </c>
      <c r="C255" s="17"/>
      <c r="D255" s="19">
        <v>0.1</v>
      </c>
      <c r="E255" s="24"/>
      <c r="F255" s="21" t="str">
        <f>IF(E255="","",IF(IFERROR(AND(ISNUMBER(E255),E255=INT(E255),E255&gt;=0,E255&lt;=9999),FALSE),ROUND(D255*E255,2),"Quantidade inválida"))</f>
        <v/>
      </c>
    </row>
    <row r="256" spans="1:6" customHeight="1" ht="35">
      <c r="A256" s="8" t="s">
        <v>487</v>
      </c>
      <c r="B256" s="15" t="s">
        <v>488</v>
      </c>
      <c r="C256" s="18"/>
      <c r="D256" s="20">
        <v>0.55</v>
      </c>
      <c r="E256" s="24"/>
      <c r="F256" s="22" t="str">
        <f>IF(E256="","",IF(IFERROR(AND(ISNUMBER(E256),E256=INT(E256),E256&gt;=0,E256&lt;=9999),FALSE),ROUND(D256*E256,2),"Quantidade inválida"))</f>
        <v/>
      </c>
    </row>
    <row r="257" spans="1:6" customHeight="1" ht="35">
      <c r="A257" s="10" t="s">
        <v>489</v>
      </c>
      <c r="B257" s="14" t="s">
        <v>490</v>
      </c>
      <c r="C257" s="17"/>
      <c r="D257" s="19">
        <v>2.65</v>
      </c>
      <c r="E257" s="24"/>
      <c r="F257" s="21" t="str">
        <f>IF(E257="","",IF(IFERROR(AND(ISNUMBER(E257),E257=INT(E257),E257&gt;=0,E257&lt;=9999),FALSE),ROUND(D257*E257,2),"Quantidade inválida"))</f>
        <v/>
      </c>
    </row>
    <row r="258" spans="1:6" customHeight="1" ht="35">
      <c r="A258" s="8" t="s">
        <v>491</v>
      </c>
      <c r="B258" s="15" t="s">
        <v>492</v>
      </c>
      <c r="C258" s="18"/>
      <c r="D258" s="20">
        <v>0.55</v>
      </c>
      <c r="E258" s="24"/>
      <c r="F258" s="22" t="str">
        <f>IF(E258="","",IF(IFERROR(AND(ISNUMBER(E258),E258=INT(E258),E258&gt;=0,E258&lt;=9999),FALSE),ROUND(D258*E258,2),"Quantidade inválida"))</f>
        <v/>
      </c>
    </row>
    <row r="259" spans="1:6" customHeight="1" ht="35">
      <c r="A259" s="10" t="s">
        <v>493</v>
      </c>
      <c r="B259" s="14" t="s">
        <v>494</v>
      </c>
      <c r="C259" s="17"/>
      <c r="D259" s="19">
        <v>2.5</v>
      </c>
      <c r="E259" s="24"/>
      <c r="F259" s="21" t="str">
        <f>IF(E259="","",IF(IFERROR(AND(ISNUMBER(E259),E259=INT(E259),E259&gt;=0,E259&lt;=9999),FALSE),ROUND(D259*E259,2),"Quantidade inválida"))</f>
        <v/>
      </c>
    </row>
    <row r="260" spans="1:6" customHeight="1" ht="35">
      <c r="A260" s="8" t="s">
        <v>495</v>
      </c>
      <c r="B260" s="15" t="s">
        <v>496</v>
      </c>
      <c r="C260" s="18"/>
      <c r="D260" s="20">
        <v>0.55</v>
      </c>
      <c r="E260" s="24"/>
      <c r="F260" s="22" t="str">
        <f>IF(E260="","",IF(IFERROR(AND(ISNUMBER(E260),E260=INT(E260),E260&gt;=0,E260&lt;=9999),FALSE),ROUND(D260*E260,2),"Quantidade inválida"))</f>
        <v/>
      </c>
    </row>
    <row r="261" spans="1:6" customHeight="1" ht="35">
      <c r="A261" s="10" t="s">
        <v>497</v>
      </c>
      <c r="B261" s="14" t="s">
        <v>498</v>
      </c>
      <c r="C261" s="17"/>
      <c r="D261" s="19">
        <v>2.65</v>
      </c>
      <c r="E261" s="24"/>
      <c r="F261" s="21" t="str">
        <f>IF(E261="","",IF(IFERROR(AND(ISNUMBER(E261),E261=INT(E261),E261&gt;=0,E261&lt;=9999),FALSE),ROUND(D261*E261,2),"Quantidade inválida"))</f>
        <v/>
      </c>
    </row>
    <row r="262" spans="1:6" customHeight="1" ht="35">
      <c r="A262" s="8" t="s">
        <v>499</v>
      </c>
      <c r="B262" s="15" t="s">
        <v>500</v>
      </c>
      <c r="C262" s="18"/>
      <c r="D262" s="20">
        <v>0.55</v>
      </c>
      <c r="E262" s="24"/>
      <c r="F262" s="22" t="str">
        <f>IF(E262="","",IF(IFERROR(AND(ISNUMBER(E262),E262=INT(E262),E262&gt;=0,E262&lt;=9999),FALSE),ROUND(D262*E262,2),"Quantidade inválida"))</f>
        <v/>
      </c>
    </row>
    <row r="263" spans="1:6" customHeight="1" ht="35">
      <c r="A263" s="10" t="s">
        <v>501</v>
      </c>
      <c r="B263" s="14" t="s">
        <v>502</v>
      </c>
      <c r="C263" s="17"/>
      <c r="D263" s="19">
        <v>2.5</v>
      </c>
      <c r="E263" s="24"/>
      <c r="F263" s="21" t="str">
        <f>IF(E263="","",IF(IFERROR(AND(ISNUMBER(E263),E263=INT(E263),E263&gt;=0,E263&lt;=9999),FALSE),ROUND(D263*E263,2),"Quantidade inválida"))</f>
        <v/>
      </c>
    </row>
    <row r="264" spans="1:6" customHeight="1" ht="35">
      <c r="A264" s="8" t="s">
        <v>503</v>
      </c>
      <c r="B264" s="15" t="s">
        <v>504</v>
      </c>
      <c r="C264" s="18"/>
      <c r="D264" s="20">
        <v>2.75</v>
      </c>
      <c r="E264" s="24"/>
      <c r="F264" s="22" t="str">
        <f>IF(E264="","",IF(IFERROR(AND(ISNUMBER(E264),E264=INT(E264),E264&gt;=0,E264&lt;=9999),FALSE),ROUND(D264*E264,2),"Quantidade inválida"))</f>
        <v/>
      </c>
    </row>
    <row r="265" spans="1:6" customHeight="1" ht="35">
      <c r="A265" s="10" t="s">
        <v>505</v>
      </c>
      <c r="B265" s="14" t="s">
        <v>506</v>
      </c>
      <c r="C265" s="17"/>
      <c r="D265" s="19">
        <v>1.2</v>
      </c>
      <c r="E265" s="24"/>
      <c r="F265" s="21" t="str">
        <f>IF(E265="","",IF(IFERROR(AND(ISNUMBER(E265),E265=INT(E265),E265&gt;=0,E265&lt;=9999),FALSE),ROUND(D265*E265,2),"Quantidade inválida"))</f>
        <v/>
      </c>
    </row>
    <row r="266" spans="1:6" customHeight="1" ht="35">
      <c r="A266" s="8" t="s">
        <v>507</v>
      </c>
      <c r="B266" s="15" t="s">
        <v>508</v>
      </c>
      <c r="C266" s="18"/>
      <c r="D266" s="20">
        <v>2.75</v>
      </c>
      <c r="E266" s="24"/>
      <c r="F266" s="22" t="str">
        <f>IF(E266="","",IF(IFERROR(AND(ISNUMBER(E266),E266=INT(E266),E266&gt;=0,E266&lt;=9999),FALSE),ROUND(D266*E266,2),"Quantidade inválida"))</f>
        <v/>
      </c>
    </row>
    <row r="267" spans="1:6" customHeight="1" ht="35">
      <c r="A267" s="10" t="s">
        <v>509</v>
      </c>
      <c r="B267" s="14" t="s">
        <v>510</v>
      </c>
      <c r="C267" s="17"/>
      <c r="D267" s="19">
        <v>2.6</v>
      </c>
      <c r="E267" s="24"/>
      <c r="F267" s="21" t="str">
        <f>IF(E267="","",IF(IFERROR(AND(ISNUMBER(E267),E267=INT(E267),E267&gt;=0,E267&lt;=9999),FALSE),ROUND(D267*E267,2),"Quantidade inválida"))</f>
        <v/>
      </c>
    </row>
    <row r="268" spans="1:6" customHeight="1" ht="35">
      <c r="A268" s="8" t="s">
        <v>511</v>
      </c>
      <c r="B268" s="15" t="s">
        <v>512</v>
      </c>
      <c r="C268" s="18"/>
      <c r="D268" s="20">
        <v>1.5</v>
      </c>
      <c r="E268" s="24"/>
      <c r="F268" s="22" t="str">
        <f>IF(E268="","",IF(IFERROR(AND(ISNUMBER(E268),E268=INT(E268),E268&gt;=0,E268&lt;=9999),FALSE),ROUND(D268*E268,2),"Quantidade inválida"))</f>
        <v/>
      </c>
    </row>
    <row r="269" spans="1:6" customHeight="1" ht="35">
      <c r="A269" s="10" t="s">
        <v>513</v>
      </c>
      <c r="B269" s="14" t="s">
        <v>514</v>
      </c>
      <c r="C269" s="17"/>
      <c r="D269" s="19">
        <v>3.7</v>
      </c>
      <c r="E269" s="24"/>
      <c r="F269" s="21" t="str">
        <f>IF(E269="","",IF(IFERROR(AND(ISNUMBER(E269),E269=INT(E269),E269&gt;=0,E269&lt;=9999),FALSE),ROUND(D269*E269,2),"Quantidade inválida"))</f>
        <v/>
      </c>
    </row>
    <row r="270" spans="1:6" customHeight="1" ht="35">
      <c r="A270" s="8" t="s">
        <v>515</v>
      </c>
      <c r="B270" s="15" t="s">
        <v>516</v>
      </c>
      <c r="C270" s="18"/>
      <c r="D270" s="20">
        <v>0.75</v>
      </c>
      <c r="E270" s="24"/>
      <c r="F270" s="22" t="str">
        <f>IF(E270="","",IF(IFERROR(AND(ISNUMBER(E270),E270=INT(E270),E270&gt;=0,E270&lt;=9999),FALSE),ROUND(D270*E270,2),"Quantidade inválida"))</f>
        <v/>
      </c>
    </row>
    <row r="271" spans="1:6" customHeight="1" ht="35">
      <c r="A271" s="10" t="s">
        <v>517</v>
      </c>
      <c r="B271" s="14" t="s">
        <v>518</v>
      </c>
      <c r="C271" s="17"/>
      <c r="D271" s="19">
        <v>1.95</v>
      </c>
      <c r="E271" s="24"/>
      <c r="F271" s="21" t="str">
        <f>IF(E271="","",IF(IFERROR(AND(ISNUMBER(E271),E271=INT(E271),E271&gt;=0,E271&lt;=9999),FALSE),ROUND(D271*E271,2),"Quantidade inválida"))</f>
        <v/>
      </c>
    </row>
    <row r="272" spans="1:6" customHeight="1" ht="35">
      <c r="A272" s="8" t="s">
        <v>519</v>
      </c>
      <c r="B272" s="15" t="s">
        <v>520</v>
      </c>
      <c r="C272" s="18"/>
      <c r="D272" s="20">
        <v>2.9</v>
      </c>
      <c r="E272" s="24"/>
      <c r="F272" s="22" t="str">
        <f>IF(E272="","",IF(IFERROR(AND(ISNUMBER(E272),E272=INT(E272),E272&gt;=0,E272&lt;=9999),FALSE),ROUND(D272*E272,2),"Quantidade inválida"))</f>
        <v/>
      </c>
    </row>
    <row r="273" spans="1:6" customHeight="1" ht="35">
      <c r="A273" s="10" t="s">
        <v>521</v>
      </c>
      <c r="B273" s="14" t="s">
        <v>522</v>
      </c>
      <c r="C273" s="17"/>
      <c r="D273" s="19">
        <v>0.65</v>
      </c>
      <c r="E273" s="24"/>
      <c r="F273" s="21" t="str">
        <f>IF(E273="","",IF(IFERROR(AND(ISNUMBER(E273),E273=INT(E273),E273&gt;=0,E273&lt;=9999),FALSE),ROUND(D273*E273,2),"Quantidade inválida"))</f>
        <v/>
      </c>
    </row>
    <row r="274" spans="1:6" customHeight="1" ht="35">
      <c r="A274" s="8" t="s">
        <v>523</v>
      </c>
      <c r="B274" s="15" t="s">
        <v>524</v>
      </c>
      <c r="C274" s="18"/>
      <c r="D274" s="20">
        <v>3.7</v>
      </c>
      <c r="E274" s="24"/>
      <c r="F274" s="22" t="str">
        <f>IF(E274="","",IF(IFERROR(AND(ISNUMBER(E274),E274=INT(E274),E274&gt;=0,E274&lt;=9999),FALSE),ROUND(D274*E274,2),"Quantidade inválida"))</f>
        <v/>
      </c>
    </row>
    <row r="275" spans="1:6" customHeight="1" ht="35">
      <c r="A275" s="10" t="s">
        <v>525</v>
      </c>
      <c r="B275" s="14" t="s">
        <v>526</v>
      </c>
      <c r="C275" s="17"/>
      <c r="D275" s="19">
        <v>0.75</v>
      </c>
      <c r="E275" s="24"/>
      <c r="F275" s="21" t="str">
        <f>IF(E275="","",IF(IFERROR(AND(ISNUMBER(E275),E275=INT(E275),E275&gt;=0,E275&lt;=9999),FALSE),ROUND(D275*E275,2),"Quantidade inválida"))</f>
        <v/>
      </c>
    </row>
    <row r="276" spans="1:6" customHeight="1" ht="35">
      <c r="A276" s="8" t="s">
        <v>527</v>
      </c>
      <c r="B276" s="15" t="s">
        <v>528</v>
      </c>
      <c r="C276" s="18"/>
      <c r="D276" s="20">
        <v>2.9</v>
      </c>
      <c r="E276" s="24"/>
      <c r="F276" s="22" t="str">
        <f>IF(E276="","",IF(IFERROR(AND(ISNUMBER(E276),E276=INT(E276),E276&gt;=0,E276&lt;=9999),FALSE),ROUND(D276*E276,2),"Quantidade inválida"))</f>
        <v/>
      </c>
    </row>
    <row r="277" spans="1:6" customHeight="1" ht="35">
      <c r="A277" s="10" t="s">
        <v>529</v>
      </c>
      <c r="B277" s="14" t="s">
        <v>530</v>
      </c>
      <c r="C277" s="17"/>
      <c r="D277" s="19">
        <v>0.65</v>
      </c>
      <c r="E277" s="24"/>
      <c r="F277" s="21" t="str">
        <f>IF(E277="","",IF(IFERROR(AND(ISNUMBER(E277),E277=INT(E277),E277&gt;=0,E277&lt;=9999),FALSE),ROUND(D277*E277,2),"Quantidade inválida"))</f>
        <v/>
      </c>
    </row>
    <row r="278" spans="1:6" customHeight="1" ht="35">
      <c r="A278" s="8" t="s">
        <v>531</v>
      </c>
      <c r="B278" s="15" t="s">
        <v>532</v>
      </c>
      <c r="C278" s="18"/>
      <c r="D278" s="20">
        <v>0.3</v>
      </c>
      <c r="E278" s="24"/>
      <c r="F278" s="22" t="str">
        <f>IF(E278="","",IF(IFERROR(AND(ISNUMBER(E278),E278=INT(E278),E278&gt;=0,E278&lt;=9999),FALSE),ROUND(D278*E278,2),"Quantidade inválida"))</f>
        <v/>
      </c>
    </row>
    <row r="279" spans="1:6" customHeight="1" ht="35">
      <c r="A279" s="10" t="s">
        <v>533</v>
      </c>
      <c r="B279" s="14" t="s">
        <v>534</v>
      </c>
      <c r="C279" s="17"/>
      <c r="D279" s="19">
        <v>0.45</v>
      </c>
      <c r="E279" s="24"/>
      <c r="F279" s="21" t="str">
        <f>IF(E279="","",IF(IFERROR(AND(ISNUMBER(E279),E279=INT(E279),E279&gt;=0,E279&lt;=9999),FALSE),ROUND(D279*E279,2),"Quantidade inválida"))</f>
        <v/>
      </c>
    </row>
    <row r="280" spans="1:6" customHeight="1" ht="35">
      <c r="A280" s="8" t="s">
        <v>535</v>
      </c>
      <c r="B280" s="15" t="s">
        <v>536</v>
      </c>
      <c r="C280" s="18"/>
      <c r="D280" s="20">
        <v>1.6</v>
      </c>
      <c r="E280" s="24"/>
      <c r="F280" s="22" t="str">
        <f>IF(E280="","",IF(IFERROR(AND(ISNUMBER(E280),E280=INT(E280),E280&gt;=0,E280&lt;=9999),FALSE),ROUND(D280*E280,2),"Quantidade inválida"))</f>
        <v/>
      </c>
    </row>
    <row r="281" spans="1:6" customHeight="1" ht="35">
      <c r="A281" s="10" t="s">
        <v>537</v>
      </c>
      <c r="B281" s="14" t="s">
        <v>538</v>
      </c>
      <c r="C281" s="17"/>
      <c r="D281" s="19">
        <v>4.55</v>
      </c>
      <c r="E281" s="24"/>
      <c r="F281" s="21" t="str">
        <f>IF(E281="","",IF(IFERROR(AND(ISNUMBER(E281),E281=INT(E281),E281&gt;=0,E281&lt;=9999),FALSE),ROUND(D281*E281,2),"Quantidade inválida"))</f>
        <v/>
      </c>
    </row>
    <row r="282" spans="1:6" customHeight="1" ht="35">
      <c r="A282" s="8" t="s">
        <v>539</v>
      </c>
      <c r="B282" s="15" t="s">
        <v>540</v>
      </c>
      <c r="C282" s="18"/>
      <c r="D282" s="20">
        <v>4.55</v>
      </c>
      <c r="E282" s="24"/>
      <c r="F282" s="22" t="str">
        <f>IF(E282="","",IF(IFERROR(AND(ISNUMBER(E282),E282=INT(E282),E282&gt;=0,E282&lt;=9999),FALSE),ROUND(D282*E282,2),"Quantidade inválida"))</f>
        <v/>
      </c>
    </row>
    <row r="283" spans="1:6" customHeight="1" ht="35">
      <c r="A283" s="10" t="s">
        <v>541</v>
      </c>
      <c r="B283" s="14" t="s">
        <v>542</v>
      </c>
      <c r="C283" s="17"/>
      <c r="D283" s="19">
        <v>3.25</v>
      </c>
      <c r="E283" s="24"/>
      <c r="F283" s="21" t="str">
        <f>IF(E283="","",IF(IFERROR(AND(ISNUMBER(E283),E283=INT(E283),E283&gt;=0,E283&lt;=9999),FALSE),ROUND(D283*E283,2),"Quantidade inválida"))</f>
        <v/>
      </c>
    </row>
    <row r="285" spans="1:6">
      <c r="A285" s="2" t="s">
        <v>543</v>
      </c>
      <c r="B285" s="2"/>
      <c r="C285" s="2"/>
      <c r="D285" s="2"/>
      <c r="E285" s="2"/>
      <c r="F285" s="2"/>
    </row>
    <row r="286" spans="1:6">
      <c r="A286" s="2" t="s">
        <v>544</v>
      </c>
      <c r="B286" s="2"/>
      <c r="C286" s="2"/>
      <c r="D286" s="2"/>
      <c r="E286" s="2"/>
      <c r="F286" s="2"/>
    </row>
  </sheetData>
  <sheetProtection password="DE17" sheet="1" objects="1" scenarios="1" formatCells="1" formatColumns="1" formatRows="1" insertColumns="1" insertRows="1" deleteColumns="1" deleteRows="1" sort="1" autoFilter="0" selectLockedCells="0" selectUnlockedCells="0"/>
  <autoFilter ref="A10:F283"/>
  <mergeCells>
    <mergeCell ref="A1:F2"/>
    <mergeCell ref="A3:F3"/>
    <mergeCell ref="A4:F4"/>
    <mergeCell ref="A5:F5"/>
    <mergeCell ref="A6:F6"/>
    <mergeCell ref="A7:C7"/>
    <mergeCell ref="D7:F7"/>
    <mergeCell ref="A8:C8"/>
    <mergeCell ref="D8:F8"/>
    <mergeCell ref="A9:F9"/>
    <mergeCell ref="A285:F285"/>
    <mergeCell ref="A286:F286"/>
  </mergeCells>
  <dataValidations count="273"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3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4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5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6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7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8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9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0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1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2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3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4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5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6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7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8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19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0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1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2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3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4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5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6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3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4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5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6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7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8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79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80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81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82">
      <formula1>0</formula1>
      <formula2>9999</formula2>
    </dataValidation>
    <dataValidation type="whole" errorStyle="stop" operator="between" allowBlank="1" showDropDown="1" showInputMessage="1" showErrorMessage="1" errorTitle="Quantidade inválida" error="Use um número inteiro entre 0 e 9999, ou deixe em branco." promptTitle="Quantidade de tinteiros" prompt="Indique um número inteiro entre 0 e 9999." sqref="E283">
      <formula1>0</formula1>
      <formula2>9999</formula2>
    </dataValidation>
  </dataValidations>
  <printOptions gridLines="false" gridLinesSet="true"/>
  <pageMargins left="0.25" right="0.25" top="0.35" bottom="0.3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&amp;LTinteirosVazios.pt&amp;RPágina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Tinteiros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TinteirosVazios.pt</dc:creator>
  <cp:lastModifiedBy>TinteirosVazios.pt</cp:lastModifiedBy>
  <dcterms:created xsi:type="dcterms:W3CDTF">2026-09-28T20:42:11+00:00</dcterms:created>
  <dcterms:modified xsi:type="dcterms:W3CDTF">2026-09-28T20:42:11+00:00</dcterms:modified>
  <dc:title>Tabela de compra de tinteiros vazios</dc:title>
  <dc:description>Preencha as quantidades para calcular o valor estimado.</dc:description>
  <dc:subject/>
  <cp:keywords/>
  <cp:category/>
</cp:coreProperties>
</file>